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K:\♪岩手県吹奏楽連盟\2025年度\!!!!★2026年度★!!!!\C-加盟関係\様式（1-1・2）\"/>
    </mc:Choice>
  </mc:AlternateContent>
  <xr:revisionPtr revIDLastSave="0" documentId="13_ncr:1_{5B691A87-97F2-45F6-8F39-74FF358B737F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加盟届入力" sheetId="4" r:id="rId1"/>
    <sheet name="加盟届（申込様式１－１）" sheetId="2" r:id="rId2"/>
    <sheet name="データ" sheetId="5" r:id="rId3"/>
    <sheet name="加盟届（申込様式１－１） (2)" sheetId="6" state="hidden" r:id="rId4"/>
  </sheets>
  <definedNames>
    <definedName name="bookmark0" localSheetId="1">'加盟届（申込様式１－１）'!$B$2</definedName>
    <definedName name="bookmark0" localSheetId="3">'加盟届（申込様式１－１） (2)'!$B$2</definedName>
    <definedName name="bookmark0" localSheetId="0">加盟届入力!$B$2</definedName>
    <definedName name="bookmark3" localSheetId="1">'加盟届（申込様式１－１）'!#REF!</definedName>
    <definedName name="bookmark3" localSheetId="3">'加盟届（申込様式１－１） (2)'!#REF!</definedName>
    <definedName name="bookmark3" localSheetId="0">加盟届入力!#REF!</definedName>
    <definedName name="_xlnm.Print_Area" localSheetId="1">'加盟届（申込様式１－１）'!$B$1:$AF$25</definedName>
    <definedName name="_xlnm.Print_Area" localSheetId="3">'加盟届（申込様式１－１） (2)'!$B$1:$AF$25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6" l="1"/>
  <c r="Z21" i="6"/>
  <c r="T21" i="6"/>
  <c r="N21" i="6"/>
  <c r="F21" i="6"/>
  <c r="F18" i="6"/>
  <c r="U17" i="6"/>
  <c r="I17" i="6"/>
  <c r="AB16" i="6"/>
  <c r="X16" i="6"/>
  <c r="U16" i="6"/>
  <c r="I16" i="6"/>
  <c r="AA15" i="6"/>
  <c r="X15" i="6"/>
  <c r="U15" i="6"/>
  <c r="O15" i="6"/>
  <c r="L15" i="6"/>
  <c r="I15" i="6"/>
  <c r="G14" i="6"/>
  <c r="G13" i="6"/>
  <c r="K12" i="6"/>
  <c r="G12" i="6"/>
  <c r="X10" i="6"/>
  <c r="F10" i="6"/>
  <c r="X9" i="6"/>
  <c r="F9" i="6"/>
  <c r="R8" i="6"/>
  <c r="F8" i="6"/>
  <c r="F7" i="6"/>
  <c r="X3" i="6"/>
  <c r="D2" i="6"/>
  <c r="O15" i="2" l="1"/>
  <c r="L15" i="2"/>
  <c r="I15" i="2"/>
  <c r="I17" i="2"/>
  <c r="I16" i="2"/>
  <c r="X3" i="2"/>
  <c r="F7" i="2" l="1"/>
  <c r="A2" i="5"/>
  <c r="L2" i="5"/>
  <c r="K2" i="5"/>
  <c r="J2" i="5"/>
  <c r="I2" i="5"/>
  <c r="H2" i="5"/>
  <c r="G2" i="5"/>
  <c r="E2" i="5"/>
  <c r="F2" i="5"/>
  <c r="D2" i="5"/>
  <c r="C2" i="5"/>
  <c r="B2" i="5"/>
  <c r="Z21" i="2" l="1"/>
  <c r="T21" i="2"/>
  <c r="N21" i="2"/>
  <c r="F22" i="2"/>
  <c r="F21" i="2"/>
  <c r="F18" i="2"/>
  <c r="U17" i="2"/>
  <c r="AB16" i="2"/>
  <c r="X16" i="2"/>
  <c r="U16" i="2"/>
  <c r="AA15" i="2"/>
  <c r="X15" i="2"/>
  <c r="U15" i="2"/>
  <c r="G14" i="2"/>
  <c r="G13" i="2"/>
  <c r="K12" i="2"/>
  <c r="G12" i="2"/>
  <c r="X9" i="2" l="1"/>
  <c r="F10" i="2"/>
  <c r="F9" i="2"/>
  <c r="X10" i="2" l="1"/>
  <c r="R8" i="2"/>
  <c r="F8" i="2"/>
  <c r="D2" i="2"/>
</calcChain>
</file>

<file path=xl/sharedStrings.xml><?xml version="1.0" encoding="utf-8"?>
<sst xmlns="http://schemas.openxmlformats.org/spreadsheetml/2006/main" count="136" uniqueCount="80">
  <si>
    <t>岩手県吹奏楽連盟会長 殿</t>
  </si>
  <si>
    <t>団体名</t>
  </si>
  <si>
    <t>下記のとおり岩手県吹奏楽連盟に加盟します。</t>
  </si>
  <si>
    <t>所属支部</t>
  </si>
  <si>
    <t>ふりがな</t>
  </si>
  <si>
    <t>代表者氏名</t>
  </si>
  <si>
    <t>(申込様式１-１)</t>
    <phoneticPr fontId="24"/>
  </si>
  <si>
    <t>支 部 事 務 局 に 提 出(ＦＡＸ不可)</t>
    <phoneticPr fontId="24"/>
  </si>
  <si>
    <t>支部</t>
    <rPh sb="0" eb="2">
      <t>シブ</t>
    </rPh>
    <phoneticPr fontId="24"/>
  </si>
  <si>
    <t>加盟届入力シート</t>
    <rPh sb="0" eb="2">
      <t>カメイ</t>
    </rPh>
    <rPh sb="2" eb="3">
      <t>トドケ</t>
    </rPh>
    <rPh sb="3" eb="5">
      <t>ニュウリョク</t>
    </rPh>
    <phoneticPr fontId="24"/>
  </si>
  <si>
    <t>加盟部門</t>
    <rPh sb="0" eb="2">
      <t>カメイ</t>
    </rPh>
    <rPh sb="2" eb="4">
      <t>ブモン</t>
    </rPh>
    <phoneticPr fontId="24"/>
  </si>
  <si>
    <t>団体名</t>
    <rPh sb="0" eb="3">
      <t>ダンタイメイ</t>
    </rPh>
    <phoneticPr fontId="24"/>
  </si>
  <si>
    <t>団体ふりがな</t>
    <rPh sb="0" eb="2">
      <t>ダンタイ</t>
    </rPh>
    <phoneticPr fontId="24"/>
  </si>
  <si>
    <t>代表者氏名</t>
    <rPh sb="0" eb="3">
      <t>ダイヒョウシャ</t>
    </rPh>
    <rPh sb="3" eb="5">
      <t>シメイ</t>
    </rPh>
    <phoneticPr fontId="24"/>
  </si>
  <si>
    <t>代表ふりがな</t>
    <rPh sb="0" eb="2">
      <t>ダイヒョウ</t>
    </rPh>
    <phoneticPr fontId="24"/>
  </si>
  <si>
    <t>連絡責任者氏名</t>
    <rPh sb="0" eb="2">
      <t>レンラク</t>
    </rPh>
    <rPh sb="2" eb="5">
      <t>セキニンシャ</t>
    </rPh>
    <rPh sb="5" eb="7">
      <t>シメイ</t>
    </rPh>
    <phoneticPr fontId="24"/>
  </si>
  <si>
    <t>携帯電話</t>
    <rPh sb="0" eb="2">
      <t>ケイタイ</t>
    </rPh>
    <rPh sb="2" eb="4">
      <t>デンワ</t>
    </rPh>
    <phoneticPr fontId="24"/>
  </si>
  <si>
    <t>メールアドレス</t>
    <phoneticPr fontId="24"/>
  </si>
  <si>
    <t>参加予定コンクール</t>
    <rPh sb="0" eb="2">
      <t>サンカ</t>
    </rPh>
    <rPh sb="2" eb="4">
      <t>ヨテイ</t>
    </rPh>
    <phoneticPr fontId="24"/>
  </si>
  <si>
    <t>所在地 〒</t>
    <rPh sb="0" eb="3">
      <t>ショザイチ</t>
    </rPh>
    <phoneticPr fontId="24"/>
  </si>
  <si>
    <t>－</t>
    <phoneticPr fontId="24"/>
  </si>
  <si>
    <t>住所１</t>
    <rPh sb="0" eb="2">
      <t>ジュウショ</t>
    </rPh>
    <phoneticPr fontId="24"/>
  </si>
  <si>
    <t>住所（建物名）</t>
    <rPh sb="0" eb="2">
      <t>ジュウショ</t>
    </rPh>
    <rPh sb="3" eb="5">
      <t>タテモノ</t>
    </rPh>
    <rPh sb="5" eb="6">
      <t>メイ</t>
    </rPh>
    <phoneticPr fontId="24"/>
  </si>
  <si>
    <t>電話</t>
    <rPh sb="0" eb="2">
      <t>デンワ</t>
    </rPh>
    <phoneticPr fontId="24"/>
  </si>
  <si>
    <t>FAX</t>
    <phoneticPr fontId="24"/>
  </si>
  <si>
    <t>＠</t>
    <phoneticPr fontId="24"/>
  </si>
  <si>
    <t>顧問・指導者等氏名他</t>
    <rPh sb="0" eb="2">
      <t>コモン</t>
    </rPh>
    <rPh sb="3" eb="6">
      <t>シドウシャ</t>
    </rPh>
    <rPh sb="6" eb="7">
      <t>ナド</t>
    </rPh>
    <rPh sb="7" eb="9">
      <t>シメイ</t>
    </rPh>
    <rPh sb="9" eb="10">
      <t>ホカ</t>
    </rPh>
    <phoneticPr fontId="24"/>
  </si>
  <si>
    <t>→小編成</t>
    <rPh sb="1" eb="4">
      <t>ショウヘンセイ</t>
    </rPh>
    <phoneticPr fontId="24"/>
  </si>
  <si>
    <t>参加予定マーチング</t>
    <rPh sb="0" eb="2">
      <t>サンカ</t>
    </rPh>
    <rPh sb="2" eb="4">
      <t>ヨテイ</t>
    </rPh>
    <phoneticPr fontId="24"/>
  </si>
  <si>
    <t>参加予定アンサンブル</t>
    <rPh sb="0" eb="2">
      <t>サンカ</t>
    </rPh>
    <rPh sb="2" eb="4">
      <t>ヨテイ</t>
    </rPh>
    <phoneticPr fontId="24"/>
  </si>
  <si>
    <t>　</t>
    <phoneticPr fontId="24"/>
  </si>
  <si>
    <t>記入日</t>
    <rPh sb="0" eb="2">
      <t>キニュウ</t>
    </rPh>
    <rPh sb="2" eb="3">
      <t>ビ</t>
    </rPh>
    <phoneticPr fontId="24"/>
  </si>
  <si>
    <t>年度</t>
    <rPh sb="0" eb="2">
      <t>ネンド</t>
    </rPh>
    <phoneticPr fontId="24"/>
  </si>
  <si>
    <t>令和</t>
    <phoneticPr fontId="24"/>
  </si>
  <si>
    <t>岩手県吹奏楽連盟加盟届</t>
    <rPh sb="0" eb="3">
      <t>イワテケン</t>
    </rPh>
    <rPh sb="3" eb="6">
      <t>スイソウガク</t>
    </rPh>
    <rPh sb="6" eb="8">
      <t>レンメイ</t>
    </rPh>
    <rPh sb="8" eb="10">
      <t>カメイ</t>
    </rPh>
    <rPh sb="10" eb="11">
      <t>トドケ</t>
    </rPh>
    <phoneticPr fontId="24"/>
  </si>
  <si>
    <t>加盟部門</t>
    <rPh sb="0" eb="2">
      <t>カメイ</t>
    </rPh>
    <rPh sb="2" eb="4">
      <t>ブモン</t>
    </rPh>
    <phoneticPr fontId="24"/>
  </si>
  <si>
    <t>団体名</t>
    <phoneticPr fontId="24"/>
  </si>
  <si>
    <t>印</t>
    <rPh sb="0" eb="1">
      <t>イン</t>
    </rPh>
    <phoneticPr fontId="24"/>
  </si>
  <si>
    <t>〒</t>
    <phoneticPr fontId="24"/>
  </si>
  <si>
    <t>－</t>
    <phoneticPr fontId="24"/>
  </si>
  <si>
    <t>電話</t>
    <rPh sb="0" eb="2">
      <t>デンワ</t>
    </rPh>
    <phoneticPr fontId="24"/>
  </si>
  <si>
    <t>-</t>
    <phoneticPr fontId="24"/>
  </si>
  <si>
    <t>FAX</t>
    <phoneticPr fontId="24"/>
  </si>
  <si>
    <t>連絡責任者</t>
    <rPh sb="0" eb="2">
      <t>レンラク</t>
    </rPh>
    <rPh sb="2" eb="5">
      <t>セキニンシャ</t>
    </rPh>
    <phoneticPr fontId="24"/>
  </si>
  <si>
    <t>ふりがな</t>
    <phoneticPr fontId="24"/>
  </si>
  <si>
    <t>氏名</t>
    <rPh sb="0" eb="2">
      <t>シメイ</t>
    </rPh>
    <phoneticPr fontId="24"/>
  </si>
  <si>
    <t>携帯電話</t>
    <rPh sb="0" eb="2">
      <t>ケイタイ</t>
    </rPh>
    <rPh sb="2" eb="4">
      <t>デンワ</t>
    </rPh>
    <phoneticPr fontId="24"/>
  </si>
  <si>
    <t>メール</t>
    <phoneticPr fontId="24"/>
  </si>
  <si>
    <t>顧問名</t>
    <rPh sb="0" eb="2">
      <t>コモン</t>
    </rPh>
    <rPh sb="2" eb="3">
      <t>メイ</t>
    </rPh>
    <phoneticPr fontId="24"/>
  </si>
  <si>
    <t>コンクール</t>
    <phoneticPr fontId="24"/>
  </si>
  <si>
    <t>小フェス</t>
    <rPh sb="0" eb="1">
      <t>ショウ</t>
    </rPh>
    <phoneticPr fontId="24"/>
  </si>
  <si>
    <t>マーチング</t>
    <phoneticPr fontId="24"/>
  </si>
  <si>
    <t>アンコン</t>
    <phoneticPr fontId="24"/>
  </si>
  <si>
    <t>大会参加
予定</t>
    <rPh sb="0" eb="2">
      <t>タイカイ</t>
    </rPh>
    <rPh sb="2" eb="4">
      <t>サンカ</t>
    </rPh>
    <rPh sb="5" eb="7">
      <t>ヨテイ</t>
    </rPh>
    <phoneticPr fontId="24"/>
  </si>
  <si>
    <t>連絡先
住所</t>
    <rPh sb="0" eb="2">
      <t>レンラク</t>
    </rPh>
    <rPh sb="2" eb="3">
      <t>サキ</t>
    </rPh>
    <rPh sb="4" eb="6">
      <t>ジュウショ</t>
    </rPh>
    <phoneticPr fontId="24"/>
  </si>
  <si>
    <t>参加予定小フェス</t>
    <rPh sb="0" eb="2">
      <t>サンカ</t>
    </rPh>
    <rPh sb="2" eb="4">
      <t>ヨテイ</t>
    </rPh>
    <rPh sb="4" eb="5">
      <t>ショウ</t>
    </rPh>
    <phoneticPr fontId="24"/>
  </si>
  <si>
    <t>連絡責任者ふりがな</t>
    <rPh sb="0" eb="2">
      <t>レンラク</t>
    </rPh>
    <rPh sb="2" eb="5">
      <t>セキニンシャ</t>
    </rPh>
    <phoneticPr fontId="24"/>
  </si>
  <si>
    <t>団体CODE</t>
    <rPh sb="0" eb="2">
      <t>ダンタイ</t>
    </rPh>
    <phoneticPr fontId="2"/>
  </si>
  <si>
    <t>支部</t>
    <rPh sb="0" eb="2">
      <t>シブ</t>
    </rPh>
    <phoneticPr fontId="2"/>
  </si>
  <si>
    <t>部門</t>
  </si>
  <si>
    <t>〒</t>
  </si>
  <si>
    <t>住所</t>
  </si>
  <si>
    <t>ＴＥＬ</t>
  </si>
  <si>
    <t>ＦＡＸ</t>
  </si>
  <si>
    <t>携帯</t>
    <rPh sb="0" eb="2">
      <t>ケイタイ</t>
    </rPh>
    <phoneticPr fontId="2"/>
  </si>
  <si>
    <t>メール</t>
  </si>
  <si>
    <t>その他顧問</t>
    <rPh sb="2" eb="3">
      <t>タ</t>
    </rPh>
    <rPh sb="3" eb="5">
      <t>コモン</t>
    </rPh>
    <phoneticPr fontId="24"/>
  </si>
  <si>
    <t>連絡責任者</t>
    <phoneticPr fontId="24"/>
  </si>
  <si>
    <t>団体コード</t>
    <rPh sb="0" eb="2">
      <t>ダンタイ</t>
    </rPh>
    <phoneticPr fontId="24"/>
  </si>
  <si>
    <t>←新規加入団体は、999999</t>
    <rPh sb="1" eb="3">
      <t>シンキ</t>
    </rPh>
    <rPh sb="3" eb="5">
      <t>カニュウ</t>
    </rPh>
    <rPh sb="5" eb="7">
      <t>ダンタイ</t>
    </rPh>
    <phoneticPr fontId="24"/>
  </si>
  <si>
    <t>団体CODE</t>
    <rPh sb="0" eb="2">
      <t>ダンタイ</t>
    </rPh>
    <phoneticPr fontId="24"/>
  </si>
  <si>
    <t>　②入力後、「加盟届」を印刷、公印を押印。</t>
    <rPh sb="2" eb="5">
      <t>ニュウリョクゴ</t>
    </rPh>
    <rPh sb="7" eb="9">
      <t>カメイ</t>
    </rPh>
    <rPh sb="9" eb="10">
      <t>トドケ</t>
    </rPh>
    <rPh sb="12" eb="14">
      <t>インサツ</t>
    </rPh>
    <rPh sb="15" eb="17">
      <t>コウイン</t>
    </rPh>
    <rPh sb="18" eb="20">
      <t>オウイン</t>
    </rPh>
    <phoneticPr fontId="24"/>
  </si>
  <si>
    <t>　③押印した原本を、「支部事務局」に提出。</t>
    <rPh sb="2" eb="4">
      <t>オウイン</t>
    </rPh>
    <rPh sb="6" eb="8">
      <t>ゲンポン</t>
    </rPh>
    <rPh sb="11" eb="13">
      <t>シブ</t>
    </rPh>
    <rPh sb="13" eb="16">
      <t>ジムキョク</t>
    </rPh>
    <rPh sb="18" eb="20">
      <t>テイシュツ</t>
    </rPh>
    <phoneticPr fontId="24"/>
  </si>
  <si>
    <t>　④このファイル（エクセル）を支部事務局にメールで送信</t>
    <rPh sb="15" eb="17">
      <t>シブ</t>
    </rPh>
    <rPh sb="17" eb="20">
      <t>ジムキョク</t>
    </rPh>
    <rPh sb="25" eb="27">
      <t>ソウシン</t>
    </rPh>
    <phoneticPr fontId="24"/>
  </si>
  <si>
    <t>　①黄色のセルに入力する。</t>
    <rPh sb="2" eb="4">
      <t>キイロ</t>
    </rPh>
    <rPh sb="8" eb="10">
      <t>ニュウリョク</t>
    </rPh>
    <phoneticPr fontId="24"/>
  </si>
  <si>
    <t>↑連絡責任者以外の方を入力してください
複数の場合は、列記してください。</t>
    <rPh sb="1" eb="3">
      <t>レンラク</t>
    </rPh>
    <rPh sb="3" eb="6">
      <t>セキニンシャ</t>
    </rPh>
    <rPh sb="6" eb="8">
      <t>イガイ</t>
    </rPh>
    <rPh sb="9" eb="10">
      <t>カタ</t>
    </rPh>
    <rPh sb="11" eb="13">
      <t>ニュウリョク</t>
    </rPh>
    <rPh sb="20" eb="22">
      <t>フクスウ</t>
    </rPh>
    <rPh sb="23" eb="25">
      <t>バアイ</t>
    </rPh>
    <rPh sb="27" eb="29">
      <t>レッキ</t>
    </rPh>
    <phoneticPr fontId="24"/>
  </si>
  <si>
    <t>例：佐藤○○、鈴木□□、高橋△△</t>
    <rPh sb="0" eb="1">
      <t>レイ</t>
    </rPh>
    <rPh sb="2" eb="4">
      <t>サトウ</t>
    </rPh>
    <rPh sb="7" eb="9">
      <t>スズキ</t>
    </rPh>
    <rPh sb="12" eb="14">
      <t>タカハシ</t>
    </rPh>
    <phoneticPr fontId="24"/>
  </si>
  <si>
    <r>
      <t>①　公印押印後、この</t>
    </r>
    <r>
      <rPr>
        <u/>
        <sz val="10"/>
        <color rgb="FF000000"/>
        <rFont val="ＭＳ 明朝"/>
        <family val="1"/>
        <charset val="128"/>
      </rPr>
      <t>加盟届は定められた期日までに所属支部事務局宛に提出</t>
    </r>
    <r>
      <rPr>
        <sz val="10"/>
        <color rgb="FF000000"/>
        <rFont val="ＭＳ 明朝"/>
        <family val="1"/>
        <charset val="128"/>
      </rPr>
      <t>する。</t>
    </r>
    <rPh sb="2" eb="4">
      <t>コウイン</t>
    </rPh>
    <rPh sb="14" eb="15">
      <t>サダ</t>
    </rPh>
    <rPh sb="19" eb="21">
      <t>キジツ</t>
    </rPh>
    <rPh sb="24" eb="26">
      <t>ショゾク</t>
    </rPh>
    <phoneticPr fontId="24"/>
  </si>
  <si>
    <t>②　別途、エクセルファイルをメールで支部事務局に送信する。</t>
    <rPh sb="2" eb="4">
      <t>ベット</t>
    </rPh>
    <rPh sb="18" eb="20">
      <t>シブ</t>
    </rPh>
    <rPh sb="20" eb="23">
      <t>ジムキョク</t>
    </rPh>
    <rPh sb="24" eb="26">
      <t>ソウシン</t>
    </rPh>
    <phoneticPr fontId="24"/>
  </si>
  <si>
    <t>　　ファイル名は「団体CODE+団体名」とする（例：999999盛岡西2026加盟届け.xlsx）</t>
    <rPh sb="6" eb="7">
      <t>メイ</t>
    </rPh>
    <rPh sb="9" eb="11">
      <t>ダンタイ</t>
    </rPh>
    <rPh sb="16" eb="19">
      <t>ダンタイメイ</t>
    </rPh>
    <rPh sb="24" eb="25">
      <t>レイ</t>
    </rPh>
    <rPh sb="32" eb="34">
      <t>モリオカ</t>
    </rPh>
    <rPh sb="34" eb="35">
      <t>ニシ</t>
    </rPh>
    <rPh sb="39" eb="41">
      <t>カメイ</t>
    </rPh>
    <rPh sb="41" eb="42">
      <t>トド</t>
    </rPh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</si>
</sst>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4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u/>
      <sz val="13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u/>
      <sz val="10"/>
      <color rgb="FF000000"/>
      <name val="ＭＳ 明朝"/>
      <family val="1"/>
      <charset val="128"/>
    </font>
    <font>
      <sz val="8"/>
      <color rgb="FF000000"/>
      <name val="ＭＳ 明朝"/>
      <family val="1"/>
      <charset val="128"/>
    </font>
    <font>
      <sz val="10"/>
      <color rgb="FF000000"/>
      <name val="Times New Roman"/>
      <family val="1"/>
    </font>
    <font>
      <sz val="11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Times New Roman"/>
      <family val="1"/>
    </font>
    <font>
      <b/>
      <u/>
      <sz val="11"/>
      <color rgb="FF000000"/>
      <name val="ＭＳ 明朝"/>
      <family val="1"/>
      <charset val="128"/>
    </font>
    <font>
      <b/>
      <sz val="11"/>
      <color rgb="FF000000"/>
      <name val="ＭＳ 明朝"/>
      <family val="1"/>
      <charset val="128"/>
    </font>
    <font>
      <sz val="16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rgb="FF000000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22"/>
      <color theme="1"/>
      <name val="游ゴシック"/>
      <family val="2"/>
      <charset val="128"/>
      <scheme val="minor"/>
    </font>
    <font>
      <sz val="16"/>
      <color rgb="FF000000"/>
      <name val="ＭＳ 明朝"/>
      <family val="1"/>
      <charset val="128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sz val="8"/>
      <color theme="1"/>
      <name val="游ゴシック"/>
      <family val="2"/>
      <charset val="128"/>
      <scheme val="minor"/>
    </font>
    <font>
      <b/>
      <sz val="11"/>
      <color rgb="FF000000"/>
      <name val="ＭＳ Ｐ明朝"/>
      <family val="1"/>
      <charset val="128"/>
    </font>
    <font>
      <sz val="10"/>
      <color rgb="FF000000"/>
      <name val="游ゴシック Light"/>
      <family val="3"/>
      <charset val="128"/>
      <scheme val="major"/>
    </font>
    <font>
      <sz val="8"/>
      <color rgb="FF000000"/>
      <name val="游ゴシック Light"/>
      <family val="3"/>
      <charset val="128"/>
      <scheme val="major"/>
    </font>
    <font>
      <sz val="10"/>
      <color theme="1"/>
      <name val="游ゴシック Light"/>
      <family val="3"/>
      <charset val="128"/>
      <scheme val="major"/>
    </font>
    <font>
      <sz val="11"/>
      <color rgb="FF000000"/>
      <name val="ＭＳ 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9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26"/>
      <color theme="1"/>
      <name val="游ゴシック"/>
      <family val="3"/>
      <charset val="12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gradientFill degree="90">
        <stop position="0">
          <color theme="0" tint="-5.0965910824915313E-2"/>
        </stop>
        <stop position="1">
          <color rgb="FFFF99CC"/>
        </stop>
      </gradientFill>
    </fill>
    <fill>
      <patternFill patternType="solid">
        <fgColor rgb="FFFF6600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/>
      <right style="medium">
        <color indexed="64"/>
      </right>
      <top style="mediumDashed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Dashed">
        <color indexed="64"/>
      </bottom>
      <diagonal/>
    </border>
    <border>
      <left/>
      <right/>
      <top style="medium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Dashed">
        <color indexed="64"/>
      </bottom>
      <diagonal/>
    </border>
    <border>
      <left/>
      <right style="thin">
        <color indexed="64"/>
      </right>
      <top style="mediumDash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Dashed">
        <color indexed="64"/>
      </bottom>
      <diagonal/>
    </border>
    <border>
      <left style="thin">
        <color indexed="64"/>
      </left>
      <right/>
      <top style="mediumDash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FF99CC"/>
      </left>
      <right style="thin">
        <color rgb="FFFF99CC"/>
      </right>
      <top style="thin">
        <color rgb="FFFF99CC"/>
      </top>
      <bottom style="thin">
        <color rgb="FFFF99CC"/>
      </bottom>
      <diagonal/>
    </border>
    <border>
      <left/>
      <right/>
      <top style="thin">
        <color rgb="FFFF99CC"/>
      </top>
      <bottom/>
      <diagonal/>
    </border>
    <border>
      <left style="thin">
        <color rgb="FFFF99CC"/>
      </left>
      <right style="thin">
        <color auto="1"/>
      </right>
      <top style="thin">
        <color rgb="FFFF99CC"/>
      </top>
      <bottom style="thin">
        <color rgb="FFFF99CC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14">
    <xf numFmtId="0" fontId="0" fillId="0" borderId="0" xfId="0">
      <alignment vertical="center"/>
    </xf>
    <xf numFmtId="0" fontId="23" fillId="33" borderId="0" xfId="0" applyFont="1" applyFill="1" applyAlignment="1">
      <alignment vertical="center" wrapText="1"/>
    </xf>
    <xf numFmtId="0" fontId="25" fillId="33" borderId="0" xfId="0" applyFont="1" applyFill="1" applyAlignment="1">
      <alignment vertical="top" wrapText="1"/>
    </xf>
    <xf numFmtId="0" fontId="0" fillId="0" borderId="0" xfId="0" applyAlignment="1">
      <alignment horizontal="left" vertical="center"/>
    </xf>
    <xf numFmtId="0" fontId="23" fillId="0" borderId="0" xfId="0" applyFont="1" applyAlignment="1">
      <alignment vertical="center" wrapText="1"/>
    </xf>
    <xf numFmtId="0" fontId="23" fillId="33" borderId="0" xfId="0" applyFont="1" applyFill="1" applyAlignment="1">
      <alignment horizontal="center" vertical="center" wrapText="1"/>
    </xf>
    <xf numFmtId="0" fontId="23" fillId="33" borderId="30" xfId="0" applyFont="1" applyFill="1" applyBorder="1" applyAlignment="1">
      <alignment vertical="top" wrapText="1"/>
    </xf>
    <xf numFmtId="0" fontId="0" fillId="0" borderId="30" xfId="0" applyBorder="1">
      <alignment vertical="center"/>
    </xf>
    <xf numFmtId="176" fontId="19" fillId="0" borderId="0" xfId="0" applyNumberFormat="1" applyFont="1">
      <alignment vertical="center"/>
    </xf>
    <xf numFmtId="176" fontId="0" fillId="0" borderId="0" xfId="0" applyNumberFormat="1">
      <alignment vertical="center"/>
    </xf>
    <xf numFmtId="176" fontId="18" fillId="0" borderId="0" xfId="0" applyNumberFormat="1" applyFont="1">
      <alignment vertical="center"/>
    </xf>
    <xf numFmtId="176" fontId="28" fillId="0" borderId="0" xfId="0" applyNumberFormat="1" applyFont="1" applyAlignment="1">
      <alignment horizontal="left"/>
    </xf>
    <xf numFmtId="176" fontId="0" fillId="0" borderId="0" xfId="0" applyNumberFormat="1" applyAlignment="1"/>
    <xf numFmtId="176" fontId="32" fillId="0" borderId="0" xfId="0" applyNumberFormat="1" applyFont="1" applyAlignment="1"/>
    <xf numFmtId="176" fontId="19" fillId="0" borderId="0" xfId="0" applyNumberFormat="1" applyFont="1" applyAlignment="1">
      <alignment vertical="center" wrapText="1"/>
    </xf>
    <xf numFmtId="176" fontId="19" fillId="33" borderId="11" xfId="0" applyNumberFormat="1" applyFont="1" applyFill="1" applyBorder="1" applyAlignment="1">
      <alignment vertical="top" wrapText="1"/>
    </xf>
    <xf numFmtId="176" fontId="29" fillId="0" borderId="11" xfId="0" applyNumberFormat="1" applyFont="1" applyBorder="1">
      <alignment vertical="center"/>
    </xf>
    <xf numFmtId="176" fontId="22" fillId="33" borderId="11" xfId="0" applyNumberFormat="1" applyFont="1" applyFill="1" applyBorder="1" applyAlignment="1">
      <alignment vertical="top" wrapText="1"/>
    </xf>
    <xf numFmtId="176" fontId="29" fillId="0" borderId="19" xfId="0" applyNumberFormat="1" applyFont="1" applyBorder="1">
      <alignment vertical="center"/>
    </xf>
    <xf numFmtId="176" fontId="29" fillId="0" borderId="0" xfId="0" applyNumberFormat="1" applyFont="1">
      <alignment vertical="center"/>
    </xf>
    <xf numFmtId="176" fontId="22" fillId="33" borderId="12" xfId="0" applyNumberFormat="1" applyFont="1" applyFill="1" applyBorder="1" applyAlignment="1">
      <alignment vertical="top" wrapText="1"/>
    </xf>
    <xf numFmtId="176" fontId="29" fillId="0" borderId="18" xfId="0" applyNumberFormat="1" applyFont="1" applyBorder="1">
      <alignment vertical="center"/>
    </xf>
    <xf numFmtId="176" fontId="19" fillId="33" borderId="12" xfId="0" applyNumberFormat="1" applyFont="1" applyFill="1" applyBorder="1" applyAlignment="1">
      <alignment wrapText="1"/>
    </xf>
    <xf numFmtId="176" fontId="19" fillId="33" borderId="14" xfId="0" applyNumberFormat="1" applyFont="1" applyFill="1" applyBorder="1" applyAlignment="1">
      <alignment wrapText="1"/>
    </xf>
    <xf numFmtId="176" fontId="29" fillId="0" borderId="15" xfId="0" applyNumberFormat="1" applyFont="1" applyBorder="1">
      <alignment vertical="center"/>
    </xf>
    <xf numFmtId="176" fontId="29" fillId="0" borderId="23" xfId="0" applyNumberFormat="1" applyFont="1" applyBorder="1">
      <alignment vertical="center"/>
    </xf>
    <xf numFmtId="176" fontId="29" fillId="0" borderId="12" xfId="0" applyNumberFormat="1" applyFont="1" applyBorder="1">
      <alignment vertical="center"/>
    </xf>
    <xf numFmtId="176" fontId="19" fillId="33" borderId="0" xfId="0" applyNumberFormat="1" applyFont="1" applyFill="1" applyAlignment="1">
      <alignment wrapText="1"/>
    </xf>
    <xf numFmtId="176" fontId="29" fillId="0" borderId="14" xfId="0" applyNumberFormat="1" applyFont="1" applyBorder="1">
      <alignment vertical="center"/>
    </xf>
    <xf numFmtId="176" fontId="19" fillId="0" borderId="0" xfId="0" applyNumberFormat="1" applyFont="1" applyAlignment="1">
      <alignment horizontal="left" vertical="center" indent="2"/>
    </xf>
    <xf numFmtId="58" fontId="0" fillId="0" borderId="0" xfId="0" applyNumberFormat="1">
      <alignment vertical="center"/>
    </xf>
    <xf numFmtId="49" fontId="23" fillId="33" borderId="29" xfId="0" applyNumberFormat="1" applyFont="1" applyFill="1" applyBorder="1" applyAlignment="1">
      <alignment horizontal="center" vertical="center" wrapText="1"/>
    </xf>
    <xf numFmtId="49" fontId="25" fillId="33" borderId="0" xfId="0" applyNumberFormat="1" applyFont="1" applyFill="1" applyAlignment="1">
      <alignment vertical="top" wrapText="1"/>
    </xf>
    <xf numFmtId="49" fontId="23" fillId="33" borderId="0" xfId="0" applyNumberFormat="1" applyFont="1" applyFill="1" applyAlignment="1">
      <alignment horizontal="center" vertical="top" wrapText="1"/>
    </xf>
    <xf numFmtId="49" fontId="23" fillId="33" borderId="0" xfId="0" applyNumberFormat="1" applyFont="1" applyFill="1" applyAlignment="1">
      <alignment vertical="top" wrapText="1"/>
    </xf>
    <xf numFmtId="49" fontId="25" fillId="33" borderId="28" xfId="0" applyNumberFormat="1" applyFont="1" applyFill="1" applyBorder="1" applyAlignment="1">
      <alignment vertical="top" wrapText="1"/>
    </xf>
    <xf numFmtId="49" fontId="23" fillId="33" borderId="32" xfId="0" applyNumberFormat="1" applyFont="1" applyFill="1" applyBorder="1" applyAlignment="1">
      <alignment horizontal="center" vertical="center" wrapText="1"/>
    </xf>
    <xf numFmtId="49" fontId="23" fillId="33" borderId="0" xfId="0" applyNumberFormat="1" applyFont="1" applyFill="1" applyAlignment="1">
      <alignment horizontal="center" vertical="center" wrapText="1"/>
    </xf>
    <xf numFmtId="49" fontId="27" fillId="33" borderId="29" xfId="0" applyNumberFormat="1" applyFont="1" applyFill="1" applyBorder="1" applyAlignment="1">
      <alignment horizontal="center" vertical="center" wrapText="1"/>
    </xf>
    <xf numFmtId="49" fontId="0" fillId="0" borderId="0" xfId="0" applyNumberFormat="1">
      <alignment vertical="center"/>
    </xf>
    <xf numFmtId="49" fontId="25" fillId="33" borderId="33" xfId="0" applyNumberFormat="1" applyFont="1" applyFill="1" applyBorder="1" applyAlignment="1">
      <alignment vertical="center" wrapText="1"/>
    </xf>
    <xf numFmtId="176" fontId="19" fillId="33" borderId="11" xfId="0" applyNumberFormat="1" applyFont="1" applyFill="1" applyBorder="1" applyAlignment="1">
      <alignment vertical="center" wrapText="1"/>
    </xf>
    <xf numFmtId="176" fontId="19" fillId="33" borderId="10" xfId="0" applyNumberFormat="1" applyFont="1" applyFill="1" applyBorder="1" applyAlignment="1">
      <alignment vertical="center" wrapText="1"/>
    </xf>
    <xf numFmtId="176" fontId="36" fillId="0" borderId="15" xfId="0" applyNumberFormat="1" applyFont="1" applyBorder="1">
      <alignment vertical="center"/>
    </xf>
    <xf numFmtId="176" fontId="37" fillId="0" borderId="23" xfId="0" applyNumberFormat="1" applyFont="1" applyBorder="1">
      <alignment vertical="center"/>
    </xf>
    <xf numFmtId="176" fontId="34" fillId="0" borderId="15" xfId="0" applyNumberFormat="1" applyFont="1" applyBorder="1" applyAlignment="1">
      <alignment horizontal="center" vertical="center" shrinkToFit="1"/>
    </xf>
    <xf numFmtId="176" fontId="36" fillId="0" borderId="15" xfId="0" applyNumberFormat="1" applyFont="1" applyBorder="1" applyAlignment="1">
      <alignment vertical="center" shrinkToFit="1"/>
    </xf>
    <xf numFmtId="176" fontId="34" fillId="0" borderId="15" xfId="0" applyNumberFormat="1" applyFont="1" applyBorder="1" applyAlignment="1">
      <alignment vertical="center" shrinkToFit="1"/>
    </xf>
    <xf numFmtId="176" fontId="34" fillId="0" borderId="17" xfId="0" applyNumberFormat="1" applyFont="1" applyBorder="1" applyAlignment="1">
      <alignment horizontal="center" vertical="center" shrinkToFit="1"/>
    </xf>
    <xf numFmtId="176" fontId="23" fillId="0" borderId="0" xfId="0" applyNumberFormat="1" applyFont="1">
      <alignment vertical="center"/>
    </xf>
    <xf numFmtId="176" fontId="25" fillId="33" borderId="0" xfId="0" applyNumberFormat="1" applyFont="1" applyFill="1" applyAlignment="1">
      <alignment horizontal="center" vertical="center" wrapText="1"/>
    </xf>
    <xf numFmtId="0" fontId="0" fillId="0" borderId="26" xfId="0" applyBorder="1">
      <alignment vertical="center"/>
    </xf>
    <xf numFmtId="176" fontId="0" fillId="0" borderId="26" xfId="0" applyNumberFormat="1" applyBorder="1">
      <alignment vertical="center"/>
    </xf>
    <xf numFmtId="176" fontId="0" fillId="0" borderId="26" xfId="0" applyNumberFormat="1" applyBorder="1" applyAlignment="1">
      <alignment vertical="center" shrinkToFit="1"/>
    </xf>
    <xf numFmtId="176" fontId="39" fillId="33" borderId="0" xfId="0" applyNumberFormat="1" applyFont="1" applyFill="1" applyAlignment="1">
      <alignment horizontal="center" vertical="center" wrapText="1"/>
    </xf>
    <xf numFmtId="176" fontId="39" fillId="33" borderId="14" xfId="0" applyNumberFormat="1" applyFont="1" applyFill="1" applyBorder="1" applyAlignment="1">
      <alignment horizontal="justify" vertical="top" wrapText="1"/>
    </xf>
    <xf numFmtId="176" fontId="39" fillId="33" borderId="15" xfId="0" applyNumberFormat="1" applyFont="1" applyFill="1" applyBorder="1" applyAlignment="1">
      <alignment vertical="top" wrapText="1"/>
    </xf>
    <xf numFmtId="176" fontId="39" fillId="33" borderId="23" xfId="0" applyNumberFormat="1" applyFont="1" applyFill="1" applyBorder="1" applyAlignment="1">
      <alignment vertical="top" wrapText="1"/>
    </xf>
    <xf numFmtId="176" fontId="39" fillId="33" borderId="12" xfId="0" applyNumberFormat="1" applyFont="1" applyFill="1" applyBorder="1" applyAlignment="1">
      <alignment horizontal="justify" vertical="top" wrapText="1"/>
    </xf>
    <xf numFmtId="176" fontId="39" fillId="33" borderId="0" xfId="0" applyNumberFormat="1" applyFont="1" applyFill="1" applyAlignment="1">
      <alignment vertical="top" wrapText="1"/>
    </xf>
    <xf numFmtId="176" fontId="39" fillId="33" borderId="18" xfId="0" applyNumberFormat="1" applyFont="1" applyFill="1" applyBorder="1" applyAlignment="1">
      <alignment vertical="top" wrapText="1"/>
    </xf>
    <xf numFmtId="176" fontId="19" fillId="33" borderId="0" xfId="0" applyNumberFormat="1" applyFont="1" applyFill="1" applyAlignment="1">
      <alignment horizontal="center" vertical="center" wrapText="1"/>
    </xf>
    <xf numFmtId="49" fontId="23" fillId="34" borderId="31" xfId="0" applyNumberFormat="1" applyFont="1" applyFill="1" applyBorder="1" applyAlignment="1" applyProtection="1">
      <alignment vertical="center" wrapText="1"/>
      <protection locked="0"/>
    </xf>
    <xf numFmtId="49" fontId="23" fillId="34" borderId="34" xfId="0" applyNumberFormat="1" applyFont="1" applyFill="1" applyBorder="1" applyAlignment="1" applyProtection="1">
      <alignment vertical="top" wrapText="1"/>
      <protection locked="0"/>
    </xf>
    <xf numFmtId="49" fontId="23" fillId="34" borderId="32" xfId="0" applyNumberFormat="1" applyFont="1" applyFill="1" applyBorder="1" applyAlignment="1" applyProtection="1">
      <alignment vertical="center" wrapText="1"/>
      <protection locked="0"/>
    </xf>
    <xf numFmtId="49" fontId="23" fillId="34" borderId="29" xfId="0" applyNumberFormat="1" applyFont="1" applyFill="1" applyBorder="1" applyAlignment="1" applyProtection="1">
      <alignment vertical="center" wrapText="1"/>
      <protection locked="0"/>
    </xf>
    <xf numFmtId="49" fontId="23" fillId="34" borderId="34" xfId="0" applyNumberFormat="1" applyFont="1" applyFill="1" applyBorder="1" applyAlignment="1" applyProtection="1">
      <alignment vertical="center" wrapText="1"/>
      <protection locked="0"/>
    </xf>
    <xf numFmtId="49" fontId="23" fillId="34" borderId="30" xfId="0" applyNumberFormat="1" applyFont="1" applyFill="1" applyBorder="1" applyAlignment="1" applyProtection="1">
      <alignment vertical="center" wrapText="1"/>
      <protection locked="0"/>
    </xf>
    <xf numFmtId="49" fontId="23" fillId="34" borderId="26" xfId="0" applyNumberFormat="1" applyFont="1" applyFill="1" applyBorder="1" applyAlignment="1" applyProtection="1">
      <alignment vertical="center" wrapText="1"/>
      <protection locked="0"/>
    </xf>
    <xf numFmtId="49" fontId="23" fillId="0" borderId="32" xfId="0" applyNumberFormat="1" applyFont="1" applyBorder="1" applyAlignment="1">
      <alignment horizontal="center" vertical="center" wrapText="1"/>
    </xf>
    <xf numFmtId="49" fontId="23" fillId="0" borderId="29" xfId="0" applyNumberFormat="1" applyFont="1" applyBorder="1" applyAlignment="1" applyProtection="1">
      <alignment vertical="center" wrapText="1"/>
      <protection locked="0"/>
    </xf>
    <xf numFmtId="49" fontId="23" fillId="0" borderId="32" xfId="0" applyNumberFormat="1" applyFont="1" applyBorder="1" applyAlignment="1" applyProtection="1">
      <alignment vertical="center" wrapText="1"/>
      <protection locked="0"/>
    </xf>
    <xf numFmtId="49" fontId="23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vertical="top" wrapText="1"/>
    </xf>
    <xf numFmtId="49" fontId="25" fillId="33" borderId="46" xfId="0" applyNumberFormat="1" applyFont="1" applyFill="1" applyBorder="1" applyAlignment="1">
      <alignment vertical="top" wrapText="1"/>
    </xf>
    <xf numFmtId="49" fontId="23" fillId="33" borderId="33" xfId="0" applyNumberFormat="1" applyFont="1" applyFill="1" applyBorder="1" applyAlignment="1">
      <alignment horizontal="center" vertical="top" wrapText="1"/>
    </xf>
    <xf numFmtId="176" fontId="0" fillId="0" borderId="16" xfId="0" applyNumberFormat="1" applyBorder="1" applyAlignment="1">
      <alignment vertical="center" shrinkToFit="1"/>
    </xf>
    <xf numFmtId="58" fontId="0" fillId="34" borderId="30" xfId="0" applyNumberFormat="1" applyFill="1" applyBorder="1" applyProtection="1">
      <alignment vertical="center"/>
      <protection locked="0"/>
    </xf>
    <xf numFmtId="0" fontId="25" fillId="34" borderId="29" xfId="0" applyFont="1" applyFill="1" applyBorder="1" applyAlignment="1" applyProtection="1">
      <alignment horizontal="center" vertical="center" wrapText="1"/>
      <protection locked="0"/>
    </xf>
    <xf numFmtId="0" fontId="23" fillId="34" borderId="29" xfId="0" applyFont="1" applyFill="1" applyBorder="1" applyProtection="1">
      <alignment vertical="center"/>
      <protection locked="0"/>
    </xf>
    <xf numFmtId="0" fontId="23" fillId="34" borderId="34" xfId="0" applyFont="1" applyFill="1" applyBorder="1" applyAlignment="1" applyProtection="1">
      <alignment vertical="center" wrapText="1"/>
      <protection locked="0"/>
    </xf>
    <xf numFmtId="0" fontId="0" fillId="35" borderId="47" xfId="0" applyFill="1" applyBorder="1">
      <alignment vertical="center"/>
    </xf>
    <xf numFmtId="0" fontId="23" fillId="35" borderId="47" xfId="0" applyFont="1" applyFill="1" applyBorder="1" applyAlignment="1">
      <alignment horizontal="left" vertical="center" wrapText="1"/>
    </xf>
    <xf numFmtId="0" fontId="0" fillId="35" borderId="47" xfId="0" applyFill="1" applyBorder="1" applyAlignment="1">
      <alignment horizontal="left" vertical="center" wrapText="1"/>
    </xf>
    <xf numFmtId="0" fontId="42" fillId="0" borderId="0" xfId="0" applyFont="1" applyAlignment="1">
      <alignment horizontal="left" vertical="center"/>
    </xf>
    <xf numFmtId="0" fontId="23" fillId="0" borderId="48" xfId="0" applyFont="1" applyBorder="1" applyAlignment="1">
      <alignment horizontal="left" vertical="center" wrapText="1"/>
    </xf>
    <xf numFmtId="0" fontId="23" fillId="35" borderId="49" xfId="0" applyFont="1" applyFill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49" fontId="25" fillId="0" borderId="0" xfId="0" applyNumberFormat="1" applyFont="1" applyAlignment="1" applyProtection="1">
      <alignment horizontal="left" vertical="center" wrapText="1"/>
      <protection locked="0"/>
    </xf>
    <xf numFmtId="49" fontId="44" fillId="36" borderId="32" xfId="0" applyNumberFormat="1" applyFont="1" applyFill="1" applyBorder="1" applyAlignment="1">
      <alignment vertical="top" wrapText="1"/>
    </xf>
    <xf numFmtId="0" fontId="43" fillId="0" borderId="0" xfId="0" applyFont="1">
      <alignment vertical="center"/>
    </xf>
    <xf numFmtId="49" fontId="44" fillId="0" borderId="0" xfId="0" applyNumberFormat="1" applyFont="1" applyAlignment="1">
      <alignment horizontal="center" vertical="top" wrapText="1"/>
    </xf>
    <xf numFmtId="49" fontId="23" fillId="0" borderId="33" xfId="0" applyNumberFormat="1" applyFont="1" applyBorder="1" applyAlignment="1" applyProtection="1">
      <alignment horizontal="left" vertical="center" wrapText="1"/>
      <protection locked="0"/>
    </xf>
    <xf numFmtId="49" fontId="25" fillId="0" borderId="33" xfId="0" applyNumberFormat="1" applyFont="1" applyBorder="1" applyAlignment="1" applyProtection="1">
      <alignment horizontal="left" vertical="center" wrapText="1"/>
      <protection locked="0"/>
    </xf>
    <xf numFmtId="49" fontId="43" fillId="36" borderId="32" xfId="0" applyNumberFormat="1" applyFont="1" applyFill="1" applyBorder="1" applyAlignment="1">
      <alignment vertical="top"/>
    </xf>
    <xf numFmtId="0" fontId="0" fillId="36" borderId="32" xfId="0" applyFill="1" applyBorder="1">
      <alignment vertical="center"/>
    </xf>
    <xf numFmtId="0" fontId="26" fillId="0" borderId="0" xfId="0" applyFont="1">
      <alignment vertical="center"/>
    </xf>
    <xf numFmtId="0" fontId="46" fillId="35" borderId="47" xfId="0" applyFont="1" applyFill="1" applyBorder="1">
      <alignment vertical="center"/>
    </xf>
    <xf numFmtId="49" fontId="45" fillId="36" borderId="32" xfId="0" applyNumberFormat="1" applyFont="1" applyFill="1" applyBorder="1" applyAlignment="1">
      <alignment horizontal="left" vertical="top" wrapText="1"/>
    </xf>
    <xf numFmtId="0" fontId="25" fillId="34" borderId="29" xfId="0" applyFont="1" applyFill="1" applyBorder="1" applyAlignment="1" applyProtection="1">
      <alignment horizontal="center" vertical="center" wrapText="1"/>
      <protection locked="0"/>
    </xf>
    <xf numFmtId="0" fontId="25" fillId="34" borderId="30" xfId="0" applyFont="1" applyFill="1" applyBorder="1" applyAlignment="1" applyProtection="1">
      <alignment horizontal="center" vertical="center" wrapText="1"/>
      <protection locked="0"/>
    </xf>
    <xf numFmtId="0" fontId="38" fillId="36" borderId="28" xfId="0" applyFont="1" applyFill="1" applyBorder="1" applyAlignment="1">
      <alignment horizontal="left" vertical="center" wrapText="1"/>
    </xf>
    <xf numFmtId="0" fontId="38" fillId="36" borderId="0" xfId="0" applyFont="1" applyFill="1" applyAlignment="1">
      <alignment horizontal="left" vertical="center" wrapText="1"/>
    </xf>
    <xf numFmtId="49" fontId="23" fillId="34" borderId="27" xfId="0" applyNumberFormat="1" applyFont="1" applyFill="1" applyBorder="1" applyAlignment="1" applyProtection="1">
      <alignment horizontal="left" vertical="center" wrapText="1"/>
      <protection locked="0"/>
    </xf>
    <xf numFmtId="49" fontId="23" fillId="34" borderId="29" xfId="0" applyNumberFormat="1" applyFont="1" applyFill="1" applyBorder="1" applyAlignment="1" applyProtection="1">
      <alignment horizontal="left" vertical="center" wrapText="1"/>
      <protection locked="0"/>
    </xf>
    <xf numFmtId="49" fontId="23" fillId="34" borderId="27" xfId="0" applyNumberFormat="1" applyFont="1" applyFill="1" applyBorder="1" applyAlignment="1" applyProtection="1">
      <alignment horizontal="center" vertical="center" wrapText="1"/>
      <protection locked="0"/>
    </xf>
    <xf numFmtId="49" fontId="23" fillId="34" borderId="30" xfId="0" applyNumberFormat="1" applyFont="1" applyFill="1" applyBorder="1" applyAlignment="1" applyProtection="1">
      <alignment horizontal="center" vertical="center" wrapText="1"/>
      <protection locked="0"/>
    </xf>
    <xf numFmtId="49" fontId="25" fillId="34" borderId="29" xfId="0" applyNumberFormat="1" applyFont="1" applyFill="1" applyBorder="1" applyAlignment="1" applyProtection="1">
      <alignment horizontal="left" vertical="center" wrapText="1"/>
      <protection locked="0"/>
    </xf>
    <xf numFmtId="0" fontId="23" fillId="34" borderId="29" xfId="0" applyFont="1" applyFill="1" applyBorder="1" applyAlignment="1" applyProtection="1">
      <alignment horizontal="left" vertical="center" shrinkToFit="1"/>
      <protection locked="0"/>
    </xf>
    <xf numFmtId="0" fontId="25" fillId="34" borderId="29" xfId="0" applyFont="1" applyFill="1" applyBorder="1" applyAlignment="1" applyProtection="1">
      <alignment horizontal="left" vertical="center" shrinkToFit="1"/>
      <protection locked="0"/>
    </xf>
    <xf numFmtId="0" fontId="25" fillId="34" borderId="30" xfId="0" applyFont="1" applyFill="1" applyBorder="1" applyAlignment="1" applyProtection="1">
      <alignment horizontal="left" vertical="center" shrinkToFit="1"/>
      <protection locked="0"/>
    </xf>
    <xf numFmtId="49" fontId="23" fillId="34" borderId="29" xfId="0" applyNumberFormat="1" applyFont="1" applyFill="1" applyBorder="1" applyAlignment="1" applyProtection="1">
      <alignment horizontal="left" vertical="center" shrinkToFit="1"/>
      <protection locked="0"/>
    </xf>
    <xf numFmtId="49" fontId="25" fillId="34" borderId="29" xfId="0" applyNumberFormat="1" applyFont="1" applyFill="1" applyBorder="1" applyAlignment="1" applyProtection="1">
      <alignment horizontal="left" vertical="center" shrinkToFit="1"/>
      <protection locked="0"/>
    </xf>
    <xf numFmtId="49" fontId="25" fillId="34" borderId="30" xfId="0" applyNumberFormat="1" applyFont="1" applyFill="1" applyBorder="1" applyAlignment="1" applyProtection="1">
      <alignment horizontal="left" vertical="center" shrinkToFit="1"/>
      <protection locked="0"/>
    </xf>
    <xf numFmtId="49" fontId="25" fillId="34" borderId="30" xfId="0" applyNumberFormat="1" applyFont="1" applyFill="1" applyBorder="1" applyAlignment="1" applyProtection="1">
      <alignment horizontal="left" vertical="center" wrapText="1"/>
      <protection locked="0"/>
    </xf>
    <xf numFmtId="49" fontId="23" fillId="34" borderId="30" xfId="0" applyNumberFormat="1" applyFont="1" applyFill="1" applyBorder="1" applyAlignment="1" applyProtection="1">
      <alignment horizontal="left" vertical="center" wrapText="1"/>
      <protection locked="0"/>
    </xf>
    <xf numFmtId="49" fontId="25" fillId="34" borderId="29" xfId="0" applyNumberFormat="1" applyFont="1" applyFill="1" applyBorder="1" applyAlignment="1" applyProtection="1">
      <alignment horizontal="center" vertical="center" wrapText="1"/>
      <protection locked="0"/>
    </xf>
    <xf numFmtId="49" fontId="23" fillId="34" borderId="29" xfId="0" applyNumberFormat="1" applyFont="1" applyFill="1" applyBorder="1" applyAlignment="1" applyProtection="1">
      <alignment horizontal="center" vertical="center" wrapText="1"/>
      <protection locked="0"/>
    </xf>
    <xf numFmtId="49" fontId="25" fillId="34" borderId="30" xfId="0" applyNumberFormat="1" applyFont="1" applyFill="1" applyBorder="1" applyAlignment="1" applyProtection="1">
      <alignment horizontal="center" vertical="center" wrapText="1"/>
      <protection locked="0"/>
    </xf>
    <xf numFmtId="176" fontId="28" fillId="0" borderId="0" xfId="0" applyNumberFormat="1" applyFont="1" applyAlignment="1">
      <alignment horizontal="center"/>
    </xf>
    <xf numFmtId="176" fontId="33" fillId="0" borderId="0" xfId="0" applyNumberFormat="1" applyFont="1" applyAlignment="1">
      <alignment horizontal="center"/>
    </xf>
    <xf numFmtId="176" fontId="25" fillId="33" borderId="0" xfId="0" applyNumberFormat="1" applyFont="1" applyFill="1" applyAlignment="1">
      <alignment horizontal="center" vertical="center" wrapText="1"/>
    </xf>
    <xf numFmtId="176" fontId="40" fillId="33" borderId="36" xfId="0" applyNumberFormat="1" applyFont="1" applyFill="1" applyBorder="1" applyAlignment="1">
      <alignment horizontal="center" vertical="center" wrapText="1"/>
    </xf>
    <xf numFmtId="176" fontId="40" fillId="33" borderId="37" xfId="0" applyNumberFormat="1" applyFont="1" applyFill="1" applyBorder="1" applyAlignment="1">
      <alignment horizontal="center" vertical="center" wrapText="1"/>
    </xf>
    <xf numFmtId="176" fontId="40" fillId="33" borderId="38" xfId="0" applyNumberFormat="1" applyFont="1" applyFill="1" applyBorder="1" applyAlignment="1">
      <alignment horizontal="center" vertical="center" wrapText="1"/>
    </xf>
    <xf numFmtId="176" fontId="39" fillId="33" borderId="20" xfId="0" applyNumberFormat="1" applyFont="1" applyFill="1" applyBorder="1" applyAlignment="1">
      <alignment horizontal="center" vertical="center" wrapText="1"/>
    </xf>
    <xf numFmtId="176" fontId="39" fillId="33" borderId="21" xfId="0" applyNumberFormat="1" applyFont="1" applyFill="1" applyBorder="1" applyAlignment="1">
      <alignment horizontal="center" vertical="center" wrapText="1"/>
    </xf>
    <xf numFmtId="176" fontId="39" fillId="33" borderId="22" xfId="0" applyNumberFormat="1" applyFont="1" applyFill="1" applyBorder="1" applyAlignment="1">
      <alignment horizontal="center" vertical="center" wrapText="1"/>
    </xf>
    <xf numFmtId="176" fontId="39" fillId="33" borderId="14" xfId="0" applyNumberFormat="1" applyFont="1" applyFill="1" applyBorder="1" applyAlignment="1">
      <alignment horizontal="center" vertical="center" wrapText="1"/>
    </xf>
    <xf numFmtId="176" fontId="39" fillId="33" borderId="15" xfId="0" applyNumberFormat="1" applyFont="1" applyFill="1" applyBorder="1" applyAlignment="1">
      <alignment horizontal="center" vertical="center" wrapText="1"/>
    </xf>
    <xf numFmtId="176" fontId="39" fillId="33" borderId="23" xfId="0" applyNumberFormat="1" applyFont="1" applyFill="1" applyBorder="1" applyAlignment="1">
      <alignment horizontal="center" vertical="center" wrapText="1"/>
    </xf>
    <xf numFmtId="176" fontId="21" fillId="33" borderId="36" xfId="0" applyNumberFormat="1" applyFont="1" applyFill="1" applyBorder="1" applyAlignment="1">
      <alignment horizontal="center" vertical="center" wrapText="1"/>
    </xf>
    <xf numFmtId="176" fontId="21" fillId="33" borderId="37" xfId="0" applyNumberFormat="1" applyFont="1" applyFill="1" applyBorder="1" applyAlignment="1">
      <alignment horizontal="center" vertical="center" wrapText="1"/>
    </xf>
    <xf numFmtId="176" fontId="21" fillId="33" borderId="38" xfId="0" applyNumberFormat="1" applyFont="1" applyFill="1" applyBorder="1" applyAlignment="1">
      <alignment horizontal="center" vertical="center" wrapText="1"/>
    </xf>
    <xf numFmtId="58" fontId="0" fillId="0" borderId="0" xfId="0" applyNumberFormat="1" applyAlignment="1">
      <alignment horizontal="center" vertical="center"/>
    </xf>
    <xf numFmtId="176" fontId="0" fillId="0" borderId="17" xfId="0" applyNumberFormat="1" applyBorder="1" applyAlignment="1">
      <alignment horizontal="center" vertical="center"/>
    </xf>
    <xf numFmtId="176" fontId="0" fillId="0" borderId="16" xfId="0" applyNumberFormat="1" applyBorder="1" applyAlignment="1">
      <alignment horizontal="center" vertical="center"/>
    </xf>
    <xf numFmtId="176" fontId="39" fillId="33" borderId="13" xfId="0" applyNumberFormat="1" applyFont="1" applyFill="1" applyBorder="1" applyAlignment="1">
      <alignment horizontal="center" vertical="center" wrapText="1"/>
    </xf>
    <xf numFmtId="176" fontId="39" fillId="33" borderId="17" xfId="0" applyNumberFormat="1" applyFont="1" applyFill="1" applyBorder="1" applyAlignment="1">
      <alignment horizontal="center" vertical="center" wrapText="1"/>
    </xf>
    <xf numFmtId="176" fontId="39" fillId="33" borderId="16" xfId="0" applyNumberFormat="1" applyFont="1" applyFill="1" applyBorder="1" applyAlignment="1">
      <alignment horizontal="center" vertical="center" wrapText="1"/>
    </xf>
    <xf numFmtId="176" fontId="41" fillId="0" borderId="13" xfId="0" applyNumberFormat="1" applyFont="1" applyBorder="1" applyAlignment="1">
      <alignment horizontal="center" vertical="center"/>
    </xf>
    <xf numFmtId="176" fontId="41" fillId="0" borderId="17" xfId="0" applyNumberFormat="1" applyFont="1" applyBorder="1" applyAlignment="1">
      <alignment horizontal="center" vertical="center"/>
    </xf>
    <xf numFmtId="176" fontId="41" fillId="0" borderId="16" xfId="0" applyNumberFormat="1" applyFont="1" applyBorder="1" applyAlignment="1">
      <alignment horizontal="center" vertical="center"/>
    </xf>
    <xf numFmtId="176" fontId="23" fillId="33" borderId="13" xfId="0" applyNumberFormat="1" applyFont="1" applyFill="1" applyBorder="1" applyAlignment="1">
      <alignment horizontal="center" vertical="center" wrapText="1"/>
    </xf>
    <xf numFmtId="176" fontId="23" fillId="33" borderId="17" xfId="0" applyNumberFormat="1" applyFont="1" applyFill="1" applyBorder="1" applyAlignment="1">
      <alignment horizontal="center" vertical="center" wrapText="1"/>
    </xf>
    <xf numFmtId="176" fontId="0" fillId="0" borderId="13" xfId="0" applyNumberFormat="1" applyBorder="1" applyAlignment="1">
      <alignment horizontal="center" vertical="center"/>
    </xf>
    <xf numFmtId="176" fontId="19" fillId="33" borderId="20" xfId="0" applyNumberFormat="1" applyFont="1" applyFill="1" applyBorder="1" applyAlignment="1">
      <alignment horizontal="left" vertical="center" wrapText="1"/>
    </xf>
    <xf numFmtId="176" fontId="19" fillId="33" borderId="21" xfId="0" applyNumberFormat="1" applyFont="1" applyFill="1" applyBorder="1" applyAlignment="1">
      <alignment horizontal="left" vertical="center" wrapText="1"/>
    </xf>
    <xf numFmtId="176" fontId="19" fillId="33" borderId="14" xfId="0" applyNumberFormat="1" applyFont="1" applyFill="1" applyBorder="1" applyAlignment="1">
      <alignment horizontal="left" vertical="center" wrapText="1"/>
    </xf>
    <xf numFmtId="176" fontId="19" fillId="33" borderId="15" xfId="0" applyNumberFormat="1" applyFont="1" applyFill="1" applyBorder="1" applyAlignment="1">
      <alignment horizontal="left" vertical="center" wrapText="1"/>
    </xf>
    <xf numFmtId="176" fontId="29" fillId="0" borderId="11" xfId="0" applyNumberFormat="1" applyFont="1" applyBorder="1" applyAlignment="1">
      <alignment horizontal="center" vertical="center"/>
    </xf>
    <xf numFmtId="176" fontId="29" fillId="0" borderId="0" xfId="0" applyNumberFormat="1" applyFont="1" applyAlignment="1">
      <alignment horizontal="left" vertical="center"/>
    </xf>
    <xf numFmtId="176" fontId="19" fillId="33" borderId="37" xfId="0" applyNumberFormat="1" applyFont="1" applyFill="1" applyBorder="1" applyAlignment="1">
      <alignment horizontal="left" vertical="center" shrinkToFit="1"/>
    </xf>
    <xf numFmtId="176" fontId="19" fillId="33" borderId="38" xfId="0" applyNumberFormat="1" applyFont="1" applyFill="1" applyBorder="1" applyAlignment="1">
      <alignment horizontal="left" vertical="center" shrinkToFit="1"/>
    </xf>
    <xf numFmtId="176" fontId="21" fillId="33" borderId="36" xfId="0" applyNumberFormat="1" applyFont="1" applyFill="1" applyBorder="1" applyAlignment="1">
      <alignment horizontal="left" vertical="center" shrinkToFit="1"/>
    </xf>
    <xf numFmtId="176" fontId="21" fillId="33" borderId="37" xfId="0" applyNumberFormat="1" applyFont="1" applyFill="1" applyBorder="1" applyAlignment="1">
      <alignment horizontal="left" vertical="center" shrinkToFit="1"/>
    </xf>
    <xf numFmtId="176" fontId="21" fillId="33" borderId="38" xfId="0" applyNumberFormat="1" applyFont="1" applyFill="1" applyBorder="1" applyAlignment="1">
      <alignment horizontal="left" vertical="center" shrinkToFit="1"/>
    </xf>
    <xf numFmtId="176" fontId="34" fillId="0" borderId="15" xfId="0" applyNumberFormat="1" applyFont="1" applyBorder="1" applyAlignment="1">
      <alignment horizontal="center" vertical="center" shrinkToFit="1"/>
    </xf>
    <xf numFmtId="176" fontId="0" fillId="0" borderId="45" xfId="0" applyNumberFormat="1" applyBorder="1" applyAlignment="1">
      <alignment horizontal="center" vertical="center"/>
    </xf>
    <xf numFmtId="176" fontId="39" fillId="33" borderId="10" xfId="0" applyNumberFormat="1" applyFont="1" applyFill="1" applyBorder="1" applyAlignment="1">
      <alignment horizontal="center" vertical="top" wrapText="1"/>
    </xf>
    <xf numFmtId="176" fontId="39" fillId="33" borderId="11" xfId="0" applyNumberFormat="1" applyFont="1" applyFill="1" applyBorder="1" applyAlignment="1">
      <alignment horizontal="center" vertical="top" wrapText="1"/>
    </xf>
    <xf numFmtId="176" fontId="39" fillId="33" borderId="19" xfId="0" applyNumberFormat="1" applyFont="1" applyFill="1" applyBorder="1" applyAlignment="1">
      <alignment horizontal="center" vertical="top" wrapText="1"/>
    </xf>
    <xf numFmtId="176" fontId="19" fillId="33" borderId="20" xfId="0" applyNumberFormat="1" applyFont="1" applyFill="1" applyBorder="1" applyAlignment="1">
      <alignment horizontal="center" vertical="center" wrapText="1"/>
    </xf>
    <xf numFmtId="176" fontId="19" fillId="33" borderId="21" xfId="0" applyNumberFormat="1" applyFont="1" applyFill="1" applyBorder="1" applyAlignment="1">
      <alignment horizontal="center" vertical="center" wrapText="1"/>
    </xf>
    <xf numFmtId="176" fontId="19" fillId="33" borderId="22" xfId="0" applyNumberFormat="1" applyFont="1" applyFill="1" applyBorder="1" applyAlignment="1">
      <alignment horizontal="center" vertical="center" wrapText="1"/>
    </xf>
    <xf numFmtId="176" fontId="19" fillId="33" borderId="14" xfId="0" applyNumberFormat="1" applyFont="1" applyFill="1" applyBorder="1" applyAlignment="1">
      <alignment horizontal="center" vertical="center" wrapText="1"/>
    </xf>
    <xf numFmtId="176" fontId="19" fillId="33" borderId="15" xfId="0" applyNumberFormat="1" applyFont="1" applyFill="1" applyBorder="1" applyAlignment="1">
      <alignment horizontal="center" vertical="center" wrapText="1"/>
    </xf>
    <xf numFmtId="176" fontId="19" fillId="33" borderId="23" xfId="0" applyNumberFormat="1" applyFont="1" applyFill="1" applyBorder="1" applyAlignment="1">
      <alignment horizontal="center" vertical="center" wrapText="1"/>
    </xf>
    <xf numFmtId="176" fontId="19" fillId="33" borderId="20" xfId="0" applyNumberFormat="1" applyFont="1" applyFill="1" applyBorder="1" applyAlignment="1">
      <alignment vertical="center" wrapText="1"/>
    </xf>
    <xf numFmtId="176" fontId="19" fillId="33" borderId="21" xfId="0" applyNumberFormat="1" applyFont="1" applyFill="1" applyBorder="1" applyAlignment="1">
      <alignment vertical="center" wrapText="1"/>
    </xf>
    <xf numFmtId="176" fontId="19" fillId="33" borderId="22" xfId="0" applyNumberFormat="1" applyFont="1" applyFill="1" applyBorder="1" applyAlignment="1">
      <alignment vertical="center" wrapText="1"/>
    </xf>
    <xf numFmtId="176" fontId="19" fillId="33" borderId="14" xfId="0" applyNumberFormat="1" applyFont="1" applyFill="1" applyBorder="1" applyAlignment="1">
      <alignment vertical="center" wrapText="1"/>
    </xf>
    <xf numFmtId="176" fontId="19" fillId="33" borderId="15" xfId="0" applyNumberFormat="1" applyFont="1" applyFill="1" applyBorder="1" applyAlignment="1">
      <alignment vertical="center" wrapText="1"/>
    </xf>
    <xf numFmtId="176" fontId="19" fillId="33" borderId="23" xfId="0" applyNumberFormat="1" applyFont="1" applyFill="1" applyBorder="1" applyAlignment="1">
      <alignment vertical="center" wrapText="1"/>
    </xf>
    <xf numFmtId="176" fontId="39" fillId="33" borderId="10" xfId="0" applyNumberFormat="1" applyFont="1" applyFill="1" applyBorder="1" applyAlignment="1">
      <alignment horizontal="center" vertical="center" wrapText="1"/>
    </xf>
    <xf numFmtId="176" fontId="39" fillId="33" borderId="11" xfId="0" applyNumberFormat="1" applyFont="1" applyFill="1" applyBorder="1" applyAlignment="1">
      <alignment horizontal="center" vertical="center" wrapText="1"/>
    </xf>
    <xf numFmtId="176" fontId="39" fillId="33" borderId="19" xfId="0" applyNumberFormat="1" applyFont="1" applyFill="1" applyBorder="1" applyAlignment="1">
      <alignment horizontal="center" vertical="center" wrapText="1"/>
    </xf>
    <xf numFmtId="176" fontId="39" fillId="33" borderId="12" xfId="0" applyNumberFormat="1" applyFont="1" applyFill="1" applyBorder="1" applyAlignment="1">
      <alignment horizontal="center" vertical="center" wrapText="1"/>
    </xf>
    <xf numFmtId="176" fontId="39" fillId="33" borderId="0" xfId="0" applyNumberFormat="1" applyFont="1" applyFill="1" applyAlignment="1">
      <alignment horizontal="center" vertical="center" wrapText="1"/>
    </xf>
    <xf numFmtId="176" fontId="39" fillId="33" borderId="18" xfId="0" applyNumberFormat="1" applyFont="1" applyFill="1" applyBorder="1" applyAlignment="1">
      <alignment horizontal="center" vertical="center" wrapText="1"/>
    </xf>
    <xf numFmtId="176" fontId="19" fillId="33" borderId="15" xfId="0" applyNumberFormat="1" applyFont="1" applyFill="1" applyBorder="1" applyAlignment="1">
      <alignment horizontal="center" vertical="center" shrinkToFit="1"/>
    </xf>
    <xf numFmtId="176" fontId="22" fillId="33" borderId="15" xfId="0" applyNumberFormat="1" applyFont="1" applyFill="1" applyBorder="1" applyAlignment="1">
      <alignment vertical="center" shrinkToFit="1"/>
    </xf>
    <xf numFmtId="176" fontId="22" fillId="33" borderId="15" xfId="0" applyNumberFormat="1" applyFont="1" applyFill="1" applyBorder="1" applyAlignment="1">
      <alignment horizontal="center" vertical="center" shrinkToFit="1"/>
    </xf>
    <xf numFmtId="176" fontId="31" fillId="0" borderId="13" xfId="0" applyNumberFormat="1" applyFont="1" applyBorder="1" applyAlignment="1">
      <alignment horizontal="center" vertical="center"/>
    </xf>
    <xf numFmtId="176" fontId="31" fillId="0" borderId="17" xfId="0" applyNumberFormat="1" applyFont="1" applyBorder="1" applyAlignment="1">
      <alignment horizontal="center" vertical="center"/>
    </xf>
    <xf numFmtId="176" fontId="31" fillId="0" borderId="42" xfId="0" applyNumberFormat="1" applyFont="1" applyBorder="1" applyAlignment="1">
      <alignment horizontal="center" vertical="center"/>
    </xf>
    <xf numFmtId="176" fontId="25" fillId="33" borderId="45" xfId="0" applyNumberFormat="1" applyFont="1" applyFill="1" applyBorder="1" applyAlignment="1">
      <alignment vertical="center" shrinkToFit="1"/>
    </xf>
    <xf numFmtId="176" fontId="25" fillId="33" borderId="17" xfId="0" applyNumberFormat="1" applyFont="1" applyFill="1" applyBorder="1" applyAlignment="1">
      <alignment vertical="center" shrinkToFit="1"/>
    </xf>
    <xf numFmtId="176" fontId="30" fillId="33" borderId="36" xfId="0" applyNumberFormat="1" applyFont="1" applyFill="1" applyBorder="1" applyAlignment="1">
      <alignment horizontal="center" vertical="center" wrapText="1"/>
    </xf>
    <xf numFmtId="176" fontId="30" fillId="33" borderId="37" xfId="0" applyNumberFormat="1" applyFont="1" applyFill="1" applyBorder="1" applyAlignment="1">
      <alignment horizontal="center" vertical="center" wrapText="1"/>
    </xf>
    <xf numFmtId="176" fontId="30" fillId="33" borderId="40" xfId="0" applyNumberFormat="1" applyFont="1" applyFill="1" applyBorder="1" applyAlignment="1">
      <alignment horizontal="center" vertical="center" wrapText="1"/>
    </xf>
    <xf numFmtId="176" fontId="19" fillId="33" borderId="24" xfId="0" applyNumberFormat="1" applyFont="1" applyFill="1" applyBorder="1" applyAlignment="1">
      <alignment horizontal="center" vertical="center" wrapText="1"/>
    </xf>
    <xf numFmtId="176" fontId="19" fillId="33" borderId="39" xfId="0" applyNumberFormat="1" applyFont="1" applyFill="1" applyBorder="1" applyAlignment="1">
      <alignment horizontal="center" vertical="center" wrapText="1"/>
    </xf>
    <xf numFmtId="176" fontId="19" fillId="33" borderId="41" xfId="0" applyNumberFormat="1" applyFont="1" applyFill="1" applyBorder="1" applyAlignment="1">
      <alignment horizontal="center" vertical="center" wrapText="1"/>
    </xf>
    <xf numFmtId="176" fontId="19" fillId="33" borderId="10" xfId="0" applyNumberFormat="1" applyFont="1" applyFill="1" applyBorder="1" applyAlignment="1">
      <alignment horizontal="left" vertical="center" wrapText="1"/>
    </xf>
    <xf numFmtId="176" fontId="19" fillId="33" borderId="11" xfId="0" applyNumberFormat="1" applyFont="1" applyFill="1" applyBorder="1" applyAlignment="1">
      <alignment horizontal="left" vertical="center" wrapText="1"/>
    </xf>
    <xf numFmtId="176" fontId="19" fillId="33" borderId="19" xfId="0" applyNumberFormat="1" applyFont="1" applyFill="1" applyBorder="1" applyAlignment="1">
      <alignment horizontal="left" vertical="center" wrapText="1"/>
    </xf>
    <xf numFmtId="176" fontId="19" fillId="33" borderId="23" xfId="0" applyNumberFormat="1" applyFont="1" applyFill="1" applyBorder="1" applyAlignment="1">
      <alignment horizontal="left" vertical="center" wrapText="1"/>
    </xf>
    <xf numFmtId="176" fontId="35" fillId="0" borderId="17" xfId="0" applyNumberFormat="1" applyFont="1" applyBorder="1" applyAlignment="1">
      <alignment horizontal="center" vertical="center" shrinkToFit="1"/>
    </xf>
    <xf numFmtId="176" fontId="30" fillId="33" borderId="43" xfId="0" applyNumberFormat="1" applyFont="1" applyFill="1" applyBorder="1" applyAlignment="1">
      <alignment horizontal="center" vertical="center" wrapText="1"/>
    </xf>
    <xf numFmtId="176" fontId="30" fillId="33" borderId="38" xfId="0" applyNumberFormat="1" applyFont="1" applyFill="1" applyBorder="1" applyAlignment="1">
      <alignment horizontal="center" vertical="center" wrapText="1"/>
    </xf>
    <xf numFmtId="176" fontId="19" fillId="33" borderId="44" xfId="0" applyNumberFormat="1" applyFont="1" applyFill="1" applyBorder="1" applyAlignment="1">
      <alignment horizontal="center" vertical="center" wrapText="1"/>
    </xf>
    <xf numFmtId="176" fontId="19" fillId="33" borderId="25" xfId="0" applyNumberFormat="1" applyFont="1" applyFill="1" applyBorder="1" applyAlignment="1">
      <alignment horizontal="center" vertical="center" wrapText="1"/>
    </xf>
    <xf numFmtId="176" fontId="39" fillId="33" borderId="10" xfId="0" applyNumberFormat="1" applyFont="1" applyFill="1" applyBorder="1" applyAlignment="1">
      <alignment horizontal="center" wrapText="1"/>
    </xf>
    <xf numFmtId="176" fontId="39" fillId="33" borderId="11" xfId="0" applyNumberFormat="1" applyFont="1" applyFill="1" applyBorder="1" applyAlignment="1">
      <alignment horizontal="center" wrapText="1"/>
    </xf>
    <xf numFmtId="176" fontId="39" fillId="33" borderId="19" xfId="0" applyNumberFormat="1" applyFont="1" applyFill="1" applyBorder="1" applyAlignment="1">
      <alignment horizontal="center" wrapText="1"/>
    </xf>
    <xf numFmtId="176" fontId="19" fillId="33" borderId="35" xfId="0" applyNumberFormat="1" applyFont="1" applyFill="1" applyBorder="1" applyAlignment="1">
      <alignment horizontal="center" wrapText="1"/>
    </xf>
    <xf numFmtId="176" fontId="19" fillId="33" borderId="16" xfId="0" applyNumberFormat="1" applyFont="1" applyFill="1" applyBorder="1" applyAlignment="1">
      <alignment horizontal="center" wrapText="1"/>
    </xf>
    <xf numFmtId="176" fontId="19" fillId="33" borderId="13" xfId="0" applyNumberFormat="1" applyFont="1" applyFill="1" applyBorder="1" applyAlignment="1">
      <alignment horizontal="center" wrapText="1"/>
    </xf>
    <xf numFmtId="176" fontId="19" fillId="33" borderId="10" xfId="0" applyNumberFormat="1" applyFont="1" applyFill="1" applyBorder="1" applyAlignment="1">
      <alignment horizontal="center" vertical="center" wrapText="1"/>
    </xf>
    <xf numFmtId="176" fontId="19" fillId="33" borderId="11" xfId="0" applyNumberFormat="1" applyFont="1" applyFill="1" applyBorder="1" applyAlignment="1">
      <alignment horizontal="center" vertical="center" wrapText="1"/>
    </xf>
    <xf numFmtId="176" fontId="0" fillId="0" borderId="10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176" fontId="0" fillId="0" borderId="19" xfId="0" applyNumberFormat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FFFF"/>
      <color rgb="FFFF99CC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99060</xdr:colOff>
      <xdr:row>3</xdr:row>
      <xdr:rowOff>68580</xdr:rowOff>
    </xdr:from>
    <xdr:to>
      <xdr:col>30</xdr:col>
      <xdr:colOff>152400</xdr:colOff>
      <xdr:row>6</xdr:row>
      <xdr:rowOff>312420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7B500DD9-6B5E-47D5-BE48-A334AE96210C}"/>
            </a:ext>
          </a:extLst>
        </xdr:cNvPr>
        <xdr:cNvSpPr/>
      </xdr:nvSpPr>
      <xdr:spPr bwMode="auto">
        <a:xfrm>
          <a:off x="4267200" y="1089660"/>
          <a:ext cx="2522220" cy="1089660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100"/>
            <a:t> 　</a:t>
          </a:r>
          <a:r>
            <a:rPr kumimoji="1" lang="en-US" altLang="ja-JP" sz="1100"/>
            <a:t>※</a:t>
          </a:r>
          <a:r>
            <a:rPr kumimoji="1" lang="ja-JP" altLang="en-US" sz="1100"/>
            <a:t>ホームページから、様式をダウンロードして作成してください。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A0916-6D01-4A56-8D9B-0986A4960985}">
  <sheetPr>
    <tabColor rgb="FFFFC000"/>
  </sheetPr>
  <dimension ref="B1:J33"/>
  <sheetViews>
    <sheetView showGridLines="0" tabSelected="1" topLeftCell="A7" workbookViewId="0">
      <selection activeCell="Q19" sqref="Q19"/>
    </sheetView>
  </sheetViews>
  <sheetFormatPr defaultRowHeight="18" x14ac:dyDescent="0.45"/>
  <cols>
    <col min="2" max="2" width="20.5" style="3" customWidth="1"/>
    <col min="3" max="3" width="14.796875" customWidth="1"/>
    <col min="4" max="4" width="5.5" customWidth="1"/>
    <col min="5" max="5" width="12.59765625" customWidth="1"/>
    <col min="6" max="6" width="5.5" customWidth="1"/>
    <col min="7" max="7" width="14.796875" bestFit="1" customWidth="1"/>
    <col min="8" max="8" width="9" customWidth="1"/>
    <col min="9" max="9" width="12.69921875" customWidth="1"/>
  </cols>
  <sheetData>
    <row r="1" spans="2:10" ht="41.4" x14ac:dyDescent="0.45">
      <c r="B1" s="97" t="s">
        <v>9</v>
      </c>
      <c r="C1" s="97"/>
      <c r="D1" s="96"/>
    </row>
    <row r="2" spans="2:10" x14ac:dyDescent="0.45">
      <c r="B2" s="84" t="s">
        <v>74</v>
      </c>
    </row>
    <row r="3" spans="2:10" x14ac:dyDescent="0.45">
      <c r="B3" s="84" t="s">
        <v>71</v>
      </c>
    </row>
    <row r="4" spans="2:10" x14ac:dyDescent="0.45">
      <c r="B4" s="84" t="s">
        <v>72</v>
      </c>
    </row>
    <row r="5" spans="2:10" x14ac:dyDescent="0.45">
      <c r="B5" s="84" t="s">
        <v>73</v>
      </c>
    </row>
    <row r="6" spans="2:10" x14ac:dyDescent="0.45">
      <c r="B6" s="84" t="s">
        <v>79</v>
      </c>
    </row>
    <row r="7" spans="2:10" ht="18" customHeight="1" x14ac:dyDescent="0.45"/>
    <row r="8" spans="2:10" x14ac:dyDescent="0.45">
      <c r="B8" s="81" t="s">
        <v>31</v>
      </c>
      <c r="C8" s="77"/>
      <c r="I8" s="4"/>
    </row>
    <row r="9" spans="2:10" ht="19.2" customHeight="1" x14ac:dyDescent="0.45">
      <c r="B9" s="82" t="s">
        <v>32</v>
      </c>
      <c r="C9" s="78">
        <v>8</v>
      </c>
      <c r="D9" s="6" t="s">
        <v>32</v>
      </c>
      <c r="E9" s="2"/>
      <c r="F9" s="2"/>
      <c r="G9" s="2"/>
      <c r="H9" s="2"/>
      <c r="I9" s="2"/>
      <c r="J9" s="2"/>
    </row>
    <row r="10" spans="2:10" ht="19.2" customHeight="1" x14ac:dyDescent="0.45">
      <c r="B10" s="82" t="s">
        <v>68</v>
      </c>
      <c r="C10" s="99"/>
      <c r="D10" s="100"/>
      <c r="E10" s="101" t="s">
        <v>69</v>
      </c>
      <c r="F10" s="102"/>
      <c r="G10" s="102"/>
      <c r="H10" s="2"/>
      <c r="I10" s="2"/>
      <c r="J10" s="2"/>
    </row>
    <row r="11" spans="2:10" x14ac:dyDescent="0.45">
      <c r="B11" s="82" t="s">
        <v>3</v>
      </c>
      <c r="C11" s="79"/>
      <c r="D11" s="7" t="s">
        <v>8</v>
      </c>
      <c r="E11" t="s">
        <v>30</v>
      </c>
    </row>
    <row r="12" spans="2:10" x14ac:dyDescent="0.45">
      <c r="B12" s="82" t="s">
        <v>10</v>
      </c>
      <c r="C12" s="80"/>
      <c r="E12" s="5"/>
      <c r="F12" s="1"/>
      <c r="G12" s="1"/>
      <c r="H12" s="1"/>
      <c r="I12" s="1"/>
      <c r="J12" s="2"/>
    </row>
    <row r="13" spans="2:10" x14ac:dyDescent="0.45">
      <c r="B13" s="82" t="s">
        <v>11</v>
      </c>
      <c r="C13" s="108"/>
      <c r="D13" s="109"/>
      <c r="E13" s="109"/>
      <c r="F13" s="109"/>
      <c r="G13" s="110"/>
      <c r="H13" s="2"/>
      <c r="I13" s="2"/>
      <c r="J13" s="2"/>
    </row>
    <row r="14" spans="2:10" x14ac:dyDescent="0.45">
      <c r="B14" s="82" t="s">
        <v>12</v>
      </c>
      <c r="C14" s="111"/>
      <c r="D14" s="112"/>
      <c r="E14" s="112"/>
      <c r="F14" s="112"/>
      <c r="G14" s="113"/>
      <c r="H14" s="32"/>
      <c r="I14" s="32"/>
      <c r="J14" s="2"/>
    </row>
    <row r="15" spans="2:10" x14ac:dyDescent="0.45">
      <c r="B15" s="83" t="s">
        <v>13</v>
      </c>
      <c r="C15" s="104"/>
      <c r="D15" s="107"/>
      <c r="E15" s="114"/>
      <c r="F15" s="32"/>
      <c r="G15" s="33"/>
      <c r="H15" s="32"/>
      <c r="I15" s="32"/>
      <c r="J15" s="2"/>
    </row>
    <row r="16" spans="2:10" x14ac:dyDescent="0.45">
      <c r="B16" s="82" t="s">
        <v>14</v>
      </c>
      <c r="C16" s="104"/>
      <c r="D16" s="107"/>
      <c r="E16" s="114"/>
      <c r="F16" s="32"/>
      <c r="G16" s="34"/>
      <c r="H16" s="32"/>
      <c r="I16" s="32"/>
      <c r="J16" s="2"/>
    </row>
    <row r="17" spans="2:10" x14ac:dyDescent="0.45">
      <c r="B17" s="82" t="s">
        <v>19</v>
      </c>
      <c r="C17" s="64"/>
      <c r="D17" s="31" t="s">
        <v>20</v>
      </c>
      <c r="E17" s="63"/>
      <c r="F17" s="35"/>
      <c r="G17" s="34"/>
      <c r="H17" s="32"/>
      <c r="I17" s="32"/>
      <c r="J17" s="2"/>
    </row>
    <row r="18" spans="2:10" x14ac:dyDescent="0.45">
      <c r="B18" s="82" t="s">
        <v>21</v>
      </c>
      <c r="C18" s="104"/>
      <c r="D18" s="104"/>
      <c r="E18" s="104"/>
      <c r="F18" s="104"/>
      <c r="G18" s="104"/>
      <c r="H18" s="104"/>
      <c r="I18" s="115"/>
      <c r="J18" s="2"/>
    </row>
    <row r="19" spans="2:10" x14ac:dyDescent="0.45">
      <c r="B19" s="82" t="s">
        <v>22</v>
      </c>
      <c r="C19" s="104"/>
      <c r="D19" s="104"/>
      <c r="E19" s="104"/>
      <c r="F19" s="104"/>
      <c r="G19" s="104"/>
      <c r="H19" s="104"/>
      <c r="I19" s="115"/>
      <c r="J19" s="2"/>
    </row>
    <row r="20" spans="2:10" x14ac:dyDescent="0.45">
      <c r="B20" s="82" t="s">
        <v>23</v>
      </c>
      <c r="C20" s="64"/>
      <c r="D20" s="36" t="s">
        <v>20</v>
      </c>
      <c r="E20" s="64"/>
      <c r="F20" s="36" t="s">
        <v>20</v>
      </c>
      <c r="G20" s="66"/>
      <c r="H20" s="36"/>
      <c r="I20" s="36"/>
      <c r="J20" s="2"/>
    </row>
    <row r="21" spans="2:10" x14ac:dyDescent="0.45">
      <c r="B21" s="82" t="s">
        <v>24</v>
      </c>
      <c r="C21" s="65"/>
      <c r="D21" s="36" t="s">
        <v>20</v>
      </c>
      <c r="E21" s="65"/>
      <c r="F21" s="36" t="s">
        <v>20</v>
      </c>
      <c r="G21" s="67"/>
      <c r="H21" s="37"/>
      <c r="I21" s="37"/>
      <c r="J21" s="2"/>
    </row>
    <row r="22" spans="2:10" ht="9" customHeight="1" x14ac:dyDescent="0.45">
      <c r="B22" s="85"/>
      <c r="C22" s="70"/>
      <c r="D22" s="69"/>
      <c r="E22" s="70"/>
      <c r="F22" s="69"/>
      <c r="G22" s="71"/>
      <c r="H22" s="72"/>
      <c r="I22" s="72"/>
      <c r="J22" s="73"/>
    </row>
    <row r="23" spans="2:10" x14ac:dyDescent="0.45">
      <c r="B23" s="86" t="s">
        <v>15</v>
      </c>
      <c r="C23" s="103"/>
      <c r="D23" s="107"/>
      <c r="E23" s="107"/>
      <c r="F23" s="35"/>
      <c r="G23" s="33"/>
      <c r="H23" s="32"/>
      <c r="I23" s="32"/>
      <c r="J23" s="2"/>
    </row>
    <row r="24" spans="2:10" x14ac:dyDescent="0.45">
      <c r="B24" s="86" t="s">
        <v>56</v>
      </c>
      <c r="C24" s="103"/>
      <c r="D24" s="104"/>
      <c r="E24" s="104"/>
      <c r="F24" s="74"/>
      <c r="G24" s="75"/>
      <c r="H24" s="32"/>
      <c r="I24" s="32"/>
      <c r="J24" s="2"/>
    </row>
    <row r="25" spans="2:10" x14ac:dyDescent="0.45">
      <c r="B25" s="86" t="s">
        <v>16</v>
      </c>
      <c r="C25" s="62"/>
      <c r="D25" s="36" t="s">
        <v>20</v>
      </c>
      <c r="E25" s="64"/>
      <c r="F25" s="36" t="s">
        <v>20</v>
      </c>
      <c r="G25" s="66"/>
      <c r="H25" s="40"/>
      <c r="I25" s="40"/>
      <c r="J25" s="2"/>
    </row>
    <row r="26" spans="2:10" x14ac:dyDescent="0.45">
      <c r="B26" s="86" t="s">
        <v>17</v>
      </c>
      <c r="C26" s="105"/>
      <c r="D26" s="116"/>
      <c r="E26" s="116"/>
      <c r="F26" s="38" t="s">
        <v>25</v>
      </c>
      <c r="G26" s="117"/>
      <c r="H26" s="116"/>
      <c r="I26" s="118"/>
      <c r="J26" s="2"/>
    </row>
    <row r="27" spans="2:10" ht="17.399999999999999" customHeight="1" x14ac:dyDescent="0.45">
      <c r="B27" s="86" t="s">
        <v>26</v>
      </c>
      <c r="C27" s="103"/>
      <c r="D27" s="107"/>
      <c r="E27" s="107"/>
      <c r="F27" s="107"/>
      <c r="G27" s="107"/>
      <c r="H27" s="107"/>
      <c r="I27" s="114"/>
      <c r="J27" s="2"/>
    </row>
    <row r="28" spans="2:10" ht="28.8" customHeight="1" x14ac:dyDescent="0.45">
      <c r="B28" s="98" t="s">
        <v>75</v>
      </c>
      <c r="C28" s="98"/>
      <c r="D28" s="98"/>
      <c r="E28" s="94" t="s">
        <v>76</v>
      </c>
      <c r="F28" s="89"/>
      <c r="G28" s="95"/>
      <c r="H28" s="95"/>
      <c r="I28" s="95"/>
      <c r="J28" s="2"/>
    </row>
    <row r="29" spans="2:10" ht="12" customHeight="1" x14ac:dyDescent="0.45">
      <c r="B29" s="87"/>
      <c r="C29" s="92"/>
      <c r="D29" s="88"/>
      <c r="E29" s="93"/>
      <c r="F29" s="93"/>
      <c r="G29" s="91"/>
      <c r="H29" s="91"/>
      <c r="I29" s="91"/>
      <c r="J29" s="2"/>
    </row>
    <row r="30" spans="2:10" ht="26.4" x14ac:dyDescent="0.45">
      <c r="B30" s="82" t="s">
        <v>18</v>
      </c>
      <c r="C30" s="68"/>
      <c r="D30" s="82" t="s">
        <v>27</v>
      </c>
      <c r="E30" s="105"/>
      <c r="F30" s="106"/>
      <c r="I30" s="90"/>
      <c r="J30" s="2"/>
    </row>
    <row r="31" spans="2:10" ht="26.4" customHeight="1" x14ac:dyDescent="0.45">
      <c r="B31" s="82" t="s">
        <v>55</v>
      </c>
      <c r="C31" s="68"/>
      <c r="D31" s="39"/>
      <c r="E31" s="39"/>
      <c r="F31" s="39"/>
      <c r="G31" s="39"/>
    </row>
    <row r="32" spans="2:10" ht="26.4" customHeight="1" x14ac:dyDescent="0.45">
      <c r="B32" s="82" t="s">
        <v>28</v>
      </c>
      <c r="C32" s="68"/>
      <c r="D32" s="39"/>
      <c r="E32" s="39"/>
      <c r="F32" s="39"/>
      <c r="G32" s="39"/>
      <c r="H32" s="39"/>
      <c r="I32" s="39"/>
    </row>
    <row r="33" spans="2:7" ht="26.4" customHeight="1" x14ac:dyDescent="0.45">
      <c r="B33" s="82" t="s">
        <v>29</v>
      </c>
      <c r="C33" s="68"/>
      <c r="D33" s="39"/>
      <c r="E33" s="39"/>
      <c r="F33" s="39"/>
      <c r="G33" s="39"/>
    </row>
  </sheetData>
  <sheetProtection sheet="1" objects="1" scenarios="1"/>
  <mergeCells count="15">
    <mergeCell ref="B28:D28"/>
    <mergeCell ref="C10:D10"/>
    <mergeCell ref="E10:G10"/>
    <mergeCell ref="C24:E24"/>
    <mergeCell ref="E30:F30"/>
    <mergeCell ref="C23:E23"/>
    <mergeCell ref="C13:G13"/>
    <mergeCell ref="C14:G14"/>
    <mergeCell ref="C15:E15"/>
    <mergeCell ref="C16:E16"/>
    <mergeCell ref="C19:I19"/>
    <mergeCell ref="C18:I18"/>
    <mergeCell ref="C27:I27"/>
    <mergeCell ref="C26:E26"/>
    <mergeCell ref="G26:I26"/>
  </mergeCells>
  <phoneticPr fontId="24"/>
  <dataValidations count="5">
    <dataValidation type="list" allowBlank="1" showErrorMessage="1" sqref="C11" xr:uid="{7A09582D-FA63-405B-A511-12B30FA8B34B}">
      <formula1>"久慈,県北,盛岡,花巻,北上,奥州,一関,宮古,釜石気仙"</formula1>
    </dataValidation>
    <dataValidation type="list" allowBlank="1" showInputMessage="1" showErrorMessage="1" sqref="C12" xr:uid="{12D8BF4D-A0D4-49BB-9575-03EE4E440173}">
      <formula1>"小学生,中学生,高等学校,大学,職場,一般"</formula1>
    </dataValidation>
    <dataValidation type="list" allowBlank="1" showInputMessage="1" showErrorMessage="1" sqref="C30 C32:C33" xr:uid="{24C814ED-A122-4C97-828B-A60CE258D9E8}">
      <formula1>"参加,不参加"</formula1>
    </dataValidation>
    <dataValidation type="list" allowBlank="1" showInputMessage="1" showErrorMessage="1" sqref="E30" xr:uid="{0F4700D7-9510-4EDC-884A-23B15DDF6E8F}">
      <formula1>"大編成,小編成,どちらでもない"</formula1>
    </dataValidation>
    <dataValidation type="list" allowBlank="1" showInputMessage="1" showErrorMessage="1" sqref="C31" xr:uid="{9B9A0726-3C32-4CA5-875E-1BB819ABACC1}">
      <formula1>"ステージ,フロア,不参加"</formula1>
    </dataValidation>
  </dataValidations>
  <pageMargins left="0.74803149606299213" right="0.35433070866141736" top="0.78740157480314965" bottom="0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B1:AG25"/>
  <sheetViews>
    <sheetView showGridLines="0" topLeftCell="A9" zoomScaleNormal="100" zoomScaleSheetLayoutView="130" workbookViewId="0">
      <selection activeCell="AM7" sqref="AM7"/>
    </sheetView>
  </sheetViews>
  <sheetFormatPr defaultRowHeight="18" x14ac:dyDescent="0.45"/>
  <cols>
    <col min="1" max="1" width="8.796875" style="9"/>
    <col min="2" max="36" width="2.69921875" style="9" customWidth="1"/>
    <col min="37" max="16384" width="8.796875" style="9"/>
  </cols>
  <sheetData>
    <row r="1" spans="2:32" x14ac:dyDescent="0.45">
      <c r="B1" s="8" t="s">
        <v>6</v>
      </c>
      <c r="K1" s="10" t="s">
        <v>7</v>
      </c>
    </row>
    <row r="2" spans="2:32" ht="42" customHeight="1" x14ac:dyDescent="0.85">
      <c r="B2" s="120" t="s">
        <v>33</v>
      </c>
      <c r="C2" s="120"/>
      <c r="D2" s="119">
        <f>加盟届入力!C9</f>
        <v>8</v>
      </c>
      <c r="E2" s="119"/>
      <c r="F2" s="11" t="s">
        <v>32</v>
      </c>
      <c r="G2" s="11"/>
      <c r="H2" s="12"/>
      <c r="I2" s="12"/>
      <c r="J2" s="13" t="s">
        <v>34</v>
      </c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pans="2:32" ht="20.399999999999999" customHeight="1" x14ac:dyDescent="0.45">
      <c r="X3" s="134" t="str">
        <f>IF(加盟届入力!C8="","令和　年　月　日",加盟届入力!C8)</f>
        <v>令和　年　月　日</v>
      </c>
      <c r="Y3" s="134"/>
      <c r="Z3" s="134"/>
      <c r="AA3" s="134"/>
      <c r="AB3" s="134"/>
      <c r="AC3" s="134"/>
      <c r="AD3" s="134"/>
      <c r="AE3" s="134"/>
    </row>
    <row r="4" spans="2:32" ht="21.6" customHeight="1" x14ac:dyDescent="0.45">
      <c r="B4" s="49" t="s">
        <v>0</v>
      </c>
      <c r="Z4" s="30"/>
      <c r="AA4" s="14"/>
    </row>
    <row r="5" spans="2:32" ht="30.6" customHeight="1" x14ac:dyDescent="0.45">
      <c r="B5" s="121" t="s">
        <v>2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</row>
    <row r="6" spans="2:32" ht="14.4" customHeight="1" thickBot="1" x14ac:dyDescent="0.5"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</row>
    <row r="7" spans="2:32" ht="30.6" customHeight="1" thickBot="1" x14ac:dyDescent="0.5">
      <c r="B7" s="140" t="s">
        <v>70</v>
      </c>
      <c r="C7" s="141"/>
      <c r="D7" s="141"/>
      <c r="E7" s="142"/>
      <c r="F7" s="145">
        <f>加盟届入力!C10</f>
        <v>0</v>
      </c>
      <c r="G7" s="135"/>
      <c r="H7" s="135"/>
      <c r="I7" s="135"/>
      <c r="J7" s="135"/>
      <c r="K7" s="135"/>
      <c r="L7" s="135"/>
      <c r="M7" s="136"/>
      <c r="N7" s="50"/>
      <c r="O7" s="50"/>
      <c r="P7" s="50"/>
      <c r="Q7" s="50"/>
      <c r="R7" s="50"/>
      <c r="S7" s="50"/>
      <c r="T7" s="50"/>
      <c r="U7" s="50"/>
    </row>
    <row r="8" spans="2:32" ht="28.8" customHeight="1" thickBot="1" x14ac:dyDescent="0.5">
      <c r="B8" s="137" t="s">
        <v>3</v>
      </c>
      <c r="C8" s="138"/>
      <c r="D8" s="138"/>
      <c r="E8" s="139"/>
      <c r="F8" s="143">
        <f>加盟届入力!C11</f>
        <v>0</v>
      </c>
      <c r="G8" s="144"/>
      <c r="H8" s="144"/>
      <c r="I8" s="144"/>
      <c r="J8" s="144"/>
      <c r="K8" s="135" t="s">
        <v>8</v>
      </c>
      <c r="L8" s="135"/>
      <c r="M8" s="136"/>
      <c r="N8" s="140" t="s">
        <v>35</v>
      </c>
      <c r="O8" s="141"/>
      <c r="P8" s="141"/>
      <c r="Q8" s="142"/>
      <c r="R8" s="145">
        <f>加盟届入力!C12</f>
        <v>0</v>
      </c>
      <c r="S8" s="135"/>
      <c r="T8" s="135"/>
      <c r="U8" s="135"/>
      <c r="V8" s="135"/>
      <c r="W8" s="135"/>
      <c r="X8" s="135"/>
      <c r="Y8" s="136"/>
    </row>
    <row r="9" spans="2:32" ht="28.8" customHeight="1" thickBot="1" x14ac:dyDescent="0.5">
      <c r="B9" s="122" t="s">
        <v>4</v>
      </c>
      <c r="C9" s="123"/>
      <c r="D9" s="123"/>
      <c r="E9" s="124"/>
      <c r="F9" s="152">
        <f>加盟届入力!C14</f>
        <v>0</v>
      </c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3"/>
      <c r="T9" s="131" t="s">
        <v>4</v>
      </c>
      <c r="U9" s="132"/>
      <c r="V9" s="132"/>
      <c r="W9" s="133"/>
      <c r="X9" s="154">
        <f>加盟届入力!C16</f>
        <v>0</v>
      </c>
      <c r="Y9" s="155"/>
      <c r="Z9" s="155"/>
      <c r="AA9" s="155"/>
      <c r="AB9" s="155"/>
      <c r="AC9" s="155"/>
      <c r="AD9" s="155"/>
      <c r="AE9" s="156"/>
    </row>
    <row r="10" spans="2:32" ht="28.8" customHeight="1" x14ac:dyDescent="0.45">
      <c r="B10" s="125" t="s">
        <v>36</v>
      </c>
      <c r="C10" s="126"/>
      <c r="D10" s="126"/>
      <c r="E10" s="127"/>
      <c r="F10" s="168">
        <f>加盟届入力!C13</f>
        <v>0</v>
      </c>
      <c r="G10" s="169"/>
      <c r="H10" s="169"/>
      <c r="I10" s="169"/>
      <c r="J10" s="169"/>
      <c r="K10" s="169"/>
      <c r="L10" s="169"/>
      <c r="M10" s="169"/>
      <c r="N10" s="169"/>
      <c r="O10" s="169"/>
      <c r="P10" s="169"/>
      <c r="Q10" s="169"/>
      <c r="R10" s="169"/>
      <c r="S10" s="170"/>
      <c r="T10" s="162" t="s">
        <v>5</v>
      </c>
      <c r="U10" s="163"/>
      <c r="V10" s="163"/>
      <c r="W10" s="164"/>
      <c r="X10" s="146">
        <f>加盟届入力!C15</f>
        <v>0</v>
      </c>
      <c r="Y10" s="147"/>
      <c r="Z10" s="147"/>
      <c r="AA10" s="147"/>
      <c r="AB10" s="147"/>
      <c r="AC10" s="147"/>
      <c r="AD10" s="163" t="s">
        <v>37</v>
      </c>
      <c r="AE10" s="164"/>
    </row>
    <row r="11" spans="2:32" ht="28.8" customHeight="1" thickBot="1" x14ac:dyDescent="0.5">
      <c r="B11" s="128"/>
      <c r="C11" s="129"/>
      <c r="D11" s="129"/>
      <c r="E11" s="130"/>
      <c r="F11" s="171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2"/>
      <c r="S11" s="173"/>
      <c r="T11" s="165"/>
      <c r="U11" s="166"/>
      <c r="V11" s="166"/>
      <c r="W11" s="167"/>
      <c r="X11" s="148"/>
      <c r="Y11" s="149"/>
      <c r="Z11" s="149"/>
      <c r="AA11" s="149"/>
      <c r="AB11" s="149"/>
      <c r="AC11" s="149"/>
      <c r="AD11" s="166"/>
      <c r="AE11" s="167"/>
    </row>
    <row r="12" spans="2:32" ht="36" customHeight="1" x14ac:dyDescent="0.45">
      <c r="B12" s="174" t="s">
        <v>54</v>
      </c>
      <c r="C12" s="175"/>
      <c r="D12" s="175"/>
      <c r="E12" s="176"/>
      <c r="F12" s="42" t="s">
        <v>38</v>
      </c>
      <c r="G12" s="150">
        <f>加盟届入力!C17</f>
        <v>0</v>
      </c>
      <c r="H12" s="150"/>
      <c r="I12" s="150"/>
      <c r="J12" s="41" t="s">
        <v>39</v>
      </c>
      <c r="K12" s="150">
        <f>加盟届入力!E17</f>
        <v>0</v>
      </c>
      <c r="L12" s="150"/>
      <c r="M12" s="150"/>
      <c r="N12" s="150"/>
      <c r="O12" s="16"/>
      <c r="P12" s="16"/>
      <c r="Q12" s="16"/>
      <c r="R12" s="16"/>
      <c r="S12" s="16"/>
      <c r="T12" s="15"/>
      <c r="U12" s="17"/>
      <c r="V12" s="17"/>
      <c r="W12" s="16"/>
      <c r="X12" s="16"/>
      <c r="Y12" s="16"/>
      <c r="Z12" s="16"/>
      <c r="AA12" s="16"/>
      <c r="AB12" s="16"/>
      <c r="AC12" s="16"/>
      <c r="AD12" s="16"/>
      <c r="AE12" s="18"/>
      <c r="AF12" s="19"/>
    </row>
    <row r="13" spans="2:32" ht="36" customHeight="1" x14ac:dyDescent="0.45">
      <c r="B13" s="177"/>
      <c r="C13" s="178"/>
      <c r="D13" s="178"/>
      <c r="E13" s="179"/>
      <c r="F13" s="20"/>
      <c r="G13" s="151">
        <f>加盟届入力!C18</f>
        <v>0</v>
      </c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9"/>
      <c r="AA13" s="19"/>
      <c r="AB13" s="19"/>
      <c r="AC13" s="19"/>
      <c r="AD13" s="19"/>
      <c r="AE13" s="21"/>
      <c r="AF13" s="19"/>
    </row>
    <row r="14" spans="2:32" ht="36" customHeight="1" x14ac:dyDescent="0.15">
      <c r="B14" s="177"/>
      <c r="C14" s="178"/>
      <c r="D14" s="178"/>
      <c r="E14" s="179"/>
      <c r="F14" s="22"/>
      <c r="G14" s="151">
        <f>加盟届入力!C19</f>
        <v>0</v>
      </c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9"/>
      <c r="AA14" s="19"/>
      <c r="AB14" s="19"/>
      <c r="AC14" s="19"/>
      <c r="AD14" s="19"/>
      <c r="AE14" s="21"/>
      <c r="AF14" s="19"/>
    </row>
    <row r="15" spans="2:32" ht="36" customHeight="1" thickBot="1" x14ac:dyDescent="0.2">
      <c r="B15" s="128"/>
      <c r="C15" s="129"/>
      <c r="D15" s="129"/>
      <c r="E15" s="130"/>
      <c r="F15" s="23"/>
      <c r="G15" s="180" t="s">
        <v>40</v>
      </c>
      <c r="H15" s="180"/>
      <c r="I15" s="181">
        <f>加盟届入力!C20</f>
        <v>0</v>
      </c>
      <c r="J15" s="181"/>
      <c r="K15" s="45" t="s">
        <v>41</v>
      </c>
      <c r="L15" s="157">
        <f>加盟届入力!E20</f>
        <v>0</v>
      </c>
      <c r="M15" s="157"/>
      <c r="N15" s="45" t="s">
        <v>41</v>
      </c>
      <c r="O15" s="157">
        <f>加盟届入力!G20</f>
        <v>0</v>
      </c>
      <c r="P15" s="157"/>
      <c r="Q15" s="47"/>
      <c r="R15" s="47"/>
      <c r="S15" s="182" t="s">
        <v>42</v>
      </c>
      <c r="T15" s="182"/>
      <c r="U15" s="181">
        <f>加盟届入力!C21</f>
        <v>0</v>
      </c>
      <c r="V15" s="181"/>
      <c r="W15" s="45" t="s">
        <v>41</v>
      </c>
      <c r="X15" s="157">
        <f>加盟届入力!E21</f>
        <v>0</v>
      </c>
      <c r="Y15" s="157"/>
      <c r="Z15" s="45" t="s">
        <v>41</v>
      </c>
      <c r="AA15" s="157">
        <f>加盟届入力!G21</f>
        <v>0</v>
      </c>
      <c r="AB15" s="157"/>
      <c r="AC15" s="46"/>
      <c r="AD15" s="43"/>
      <c r="AE15" s="44"/>
      <c r="AF15" s="19"/>
    </row>
    <row r="16" spans="2:32" ht="36" customHeight="1" thickBot="1" x14ac:dyDescent="0.5">
      <c r="B16" s="159" t="s">
        <v>43</v>
      </c>
      <c r="C16" s="160"/>
      <c r="D16" s="160"/>
      <c r="E16" s="161"/>
      <c r="F16" s="188" t="s">
        <v>44</v>
      </c>
      <c r="G16" s="189"/>
      <c r="H16" s="190"/>
      <c r="I16" s="199">
        <f>加盟届入力!C24</f>
        <v>0</v>
      </c>
      <c r="J16" s="189"/>
      <c r="K16" s="189"/>
      <c r="L16" s="189"/>
      <c r="M16" s="189"/>
      <c r="N16" s="189"/>
      <c r="O16" s="189"/>
      <c r="P16" s="189"/>
      <c r="Q16" s="200"/>
      <c r="R16" s="183" t="s">
        <v>46</v>
      </c>
      <c r="S16" s="184"/>
      <c r="T16" s="185"/>
      <c r="U16" s="186">
        <f>加盟届入力!C25</f>
        <v>0</v>
      </c>
      <c r="V16" s="187"/>
      <c r="W16" s="48" t="s">
        <v>41</v>
      </c>
      <c r="X16" s="198">
        <f>加盟届入力!E25</f>
        <v>0</v>
      </c>
      <c r="Y16" s="198"/>
      <c r="Z16" s="198"/>
      <c r="AA16" s="48" t="s">
        <v>41</v>
      </c>
      <c r="AB16" s="198">
        <f>加盟届入力!G25</f>
        <v>0</v>
      </c>
      <c r="AC16" s="198"/>
      <c r="AD16" s="198"/>
      <c r="AE16" s="76"/>
      <c r="AF16" s="19"/>
    </row>
    <row r="17" spans="2:33" ht="36" customHeight="1" thickBot="1" x14ac:dyDescent="0.5">
      <c r="B17" s="55"/>
      <c r="C17" s="56"/>
      <c r="D17" s="56"/>
      <c r="E17" s="57"/>
      <c r="F17" s="191" t="s">
        <v>45</v>
      </c>
      <c r="G17" s="192"/>
      <c r="H17" s="193"/>
      <c r="I17" s="201">
        <f>加盟届入力!C23</f>
        <v>0</v>
      </c>
      <c r="J17" s="192"/>
      <c r="K17" s="192"/>
      <c r="L17" s="192"/>
      <c r="M17" s="192"/>
      <c r="N17" s="192"/>
      <c r="O17" s="192"/>
      <c r="P17" s="192"/>
      <c r="Q17" s="202"/>
      <c r="R17" s="183" t="s">
        <v>47</v>
      </c>
      <c r="S17" s="184"/>
      <c r="T17" s="185"/>
      <c r="U17" s="158" t="str">
        <f>加盟届入力!C26&amp;" ＠ "&amp;加盟届入力!G26</f>
        <v xml:space="preserve"> ＠ </v>
      </c>
      <c r="V17" s="135"/>
      <c r="W17" s="135"/>
      <c r="X17" s="135"/>
      <c r="Y17" s="135"/>
      <c r="Z17" s="135"/>
      <c r="AA17" s="135"/>
      <c r="AB17" s="135"/>
      <c r="AC17" s="135"/>
      <c r="AD17" s="135"/>
      <c r="AE17" s="136"/>
      <c r="AF17" s="19"/>
    </row>
    <row r="18" spans="2:33" ht="36" customHeight="1" x14ac:dyDescent="0.4">
      <c r="B18" s="203" t="s">
        <v>48</v>
      </c>
      <c r="C18" s="204"/>
      <c r="D18" s="204"/>
      <c r="E18" s="205"/>
      <c r="F18" s="194">
        <f>加盟届入力!C27</f>
        <v>0</v>
      </c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195"/>
      <c r="R18" s="195"/>
      <c r="S18" s="195"/>
      <c r="T18" s="195"/>
      <c r="U18" s="195"/>
      <c r="V18" s="195"/>
      <c r="W18" s="195"/>
      <c r="X18" s="195"/>
      <c r="Y18" s="195"/>
      <c r="Z18" s="195"/>
      <c r="AA18" s="195"/>
      <c r="AB18" s="195"/>
      <c r="AC18" s="195"/>
      <c r="AD18" s="195"/>
      <c r="AE18" s="196"/>
      <c r="AF18" s="19"/>
    </row>
    <row r="19" spans="2:33" ht="36" customHeight="1" thickBot="1" x14ac:dyDescent="0.5">
      <c r="B19" s="58"/>
      <c r="C19" s="59"/>
      <c r="D19" s="59"/>
      <c r="E19" s="60"/>
      <c r="F19" s="148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97"/>
      <c r="AF19" s="26"/>
    </row>
    <row r="20" spans="2:33" ht="28.8" customHeight="1" thickBot="1" x14ac:dyDescent="0.2">
      <c r="B20" s="174" t="s">
        <v>53</v>
      </c>
      <c r="C20" s="175"/>
      <c r="D20" s="175"/>
      <c r="E20" s="176"/>
      <c r="F20" s="206" t="s">
        <v>49</v>
      </c>
      <c r="G20" s="206"/>
      <c r="H20" s="206"/>
      <c r="I20" s="206"/>
      <c r="J20" s="206"/>
      <c r="K20" s="206"/>
      <c r="L20" s="206"/>
      <c r="M20" s="208"/>
      <c r="N20" s="206" t="s">
        <v>50</v>
      </c>
      <c r="O20" s="206"/>
      <c r="P20" s="206"/>
      <c r="Q20" s="206"/>
      <c r="R20" s="206"/>
      <c r="S20" s="206"/>
      <c r="T20" s="206" t="s">
        <v>51</v>
      </c>
      <c r="U20" s="206"/>
      <c r="V20" s="206"/>
      <c r="W20" s="206"/>
      <c r="X20" s="206"/>
      <c r="Y20" s="206"/>
      <c r="Z20" s="207" t="s">
        <v>52</v>
      </c>
      <c r="AA20" s="206"/>
      <c r="AB20" s="206"/>
      <c r="AC20" s="206"/>
      <c r="AD20" s="206"/>
      <c r="AE20" s="206"/>
      <c r="AF20" s="22"/>
      <c r="AG20" s="27"/>
    </row>
    <row r="21" spans="2:33" ht="28.8" customHeight="1" x14ac:dyDescent="0.45">
      <c r="B21" s="177"/>
      <c r="C21" s="178"/>
      <c r="D21" s="178"/>
      <c r="E21" s="179"/>
      <c r="F21" s="209">
        <f>加盟届入力!C30</f>
        <v>0</v>
      </c>
      <c r="G21" s="210"/>
      <c r="H21" s="210"/>
      <c r="I21" s="210"/>
      <c r="J21" s="210"/>
      <c r="K21" s="210"/>
      <c r="L21" s="210"/>
      <c r="M21" s="210"/>
      <c r="N21" s="211">
        <f>加盟届入力!C31</f>
        <v>0</v>
      </c>
      <c r="O21" s="212"/>
      <c r="P21" s="212"/>
      <c r="Q21" s="212"/>
      <c r="R21" s="212"/>
      <c r="S21" s="213"/>
      <c r="T21" s="211">
        <f>加盟届入力!C32</f>
        <v>0</v>
      </c>
      <c r="U21" s="212"/>
      <c r="V21" s="212"/>
      <c r="W21" s="212"/>
      <c r="X21" s="212"/>
      <c r="Y21" s="213"/>
      <c r="Z21" s="212">
        <f>加盟届入力!C33</f>
        <v>0</v>
      </c>
      <c r="AA21" s="212"/>
      <c r="AB21" s="212"/>
      <c r="AC21" s="212"/>
      <c r="AD21" s="212"/>
      <c r="AE21" s="213"/>
      <c r="AF21" s="19"/>
    </row>
    <row r="22" spans="2:33" ht="28.8" customHeight="1" thickBot="1" x14ac:dyDescent="0.5">
      <c r="B22" s="128"/>
      <c r="C22" s="129"/>
      <c r="D22" s="129"/>
      <c r="E22" s="130"/>
      <c r="F22" s="165">
        <f>加盟届入力!E30</f>
        <v>0</v>
      </c>
      <c r="G22" s="166"/>
      <c r="H22" s="166"/>
      <c r="I22" s="166"/>
      <c r="J22" s="166"/>
      <c r="K22" s="166"/>
      <c r="L22" s="166"/>
      <c r="M22" s="166"/>
      <c r="N22" s="28"/>
      <c r="O22" s="24"/>
      <c r="P22" s="24"/>
      <c r="Q22" s="24"/>
      <c r="R22" s="24"/>
      <c r="S22" s="25"/>
      <c r="T22" s="28"/>
      <c r="U22" s="24"/>
      <c r="V22" s="24"/>
      <c r="W22" s="24"/>
      <c r="X22" s="24"/>
      <c r="Y22" s="25"/>
      <c r="Z22" s="24"/>
      <c r="AA22" s="24"/>
      <c r="AB22" s="24"/>
      <c r="AC22" s="24"/>
      <c r="AD22" s="24"/>
      <c r="AE22" s="25"/>
      <c r="AF22" s="19"/>
    </row>
    <row r="23" spans="2:33" ht="9.6" customHeight="1" x14ac:dyDescent="0.45">
      <c r="B23" s="54"/>
      <c r="C23" s="54"/>
      <c r="D23" s="54"/>
      <c r="E23" s="54"/>
      <c r="F23" s="61"/>
      <c r="G23" s="61"/>
      <c r="H23" s="61"/>
      <c r="I23" s="61"/>
      <c r="J23" s="61"/>
      <c r="K23" s="61"/>
      <c r="L23" s="61"/>
      <c r="M23" s="61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</row>
    <row r="24" spans="2:33" ht="14.4" customHeight="1" x14ac:dyDescent="0.45">
      <c r="B24" s="29" t="s">
        <v>77</v>
      </c>
      <c r="C24" s="54"/>
      <c r="D24" s="54"/>
      <c r="E24" s="54"/>
      <c r="F24" s="61"/>
      <c r="G24" s="61"/>
      <c r="H24" s="61"/>
      <c r="I24" s="61"/>
      <c r="J24" s="61"/>
      <c r="K24" s="61"/>
      <c r="L24" s="61"/>
      <c r="M24" s="61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</row>
    <row r="25" spans="2:33" ht="13.2" customHeight="1" x14ac:dyDescent="0.45">
      <c r="B25" s="29" t="s">
        <v>78</v>
      </c>
    </row>
  </sheetData>
  <sheetProtection sheet="1" objects="1" scenarios="1"/>
  <mergeCells count="56">
    <mergeCell ref="B18:E18"/>
    <mergeCell ref="N20:S20"/>
    <mergeCell ref="T20:Y20"/>
    <mergeCell ref="Z20:AE20"/>
    <mergeCell ref="F20:M20"/>
    <mergeCell ref="B20:E22"/>
    <mergeCell ref="F21:M21"/>
    <mergeCell ref="N21:S21"/>
    <mergeCell ref="T21:Y21"/>
    <mergeCell ref="Z21:AE21"/>
    <mergeCell ref="F22:M22"/>
    <mergeCell ref="U16:V16"/>
    <mergeCell ref="F16:H16"/>
    <mergeCell ref="F17:H17"/>
    <mergeCell ref="F18:AE19"/>
    <mergeCell ref="AB16:AD16"/>
    <mergeCell ref="I16:Q16"/>
    <mergeCell ref="I17:Q17"/>
    <mergeCell ref="X16:Z16"/>
    <mergeCell ref="R17:T17"/>
    <mergeCell ref="AA15:AB15"/>
    <mergeCell ref="U17:AE17"/>
    <mergeCell ref="B16:E16"/>
    <mergeCell ref="T10:W11"/>
    <mergeCell ref="F10:S11"/>
    <mergeCell ref="B12:E15"/>
    <mergeCell ref="G14:Y14"/>
    <mergeCell ref="G15:H15"/>
    <mergeCell ref="U15:V15"/>
    <mergeCell ref="AD10:AE11"/>
    <mergeCell ref="I15:J15"/>
    <mergeCell ref="L15:M15"/>
    <mergeCell ref="O15:P15"/>
    <mergeCell ref="S15:T15"/>
    <mergeCell ref="X15:Y15"/>
    <mergeCell ref="R16:T16"/>
    <mergeCell ref="X10:AC11"/>
    <mergeCell ref="G12:I12"/>
    <mergeCell ref="K12:N12"/>
    <mergeCell ref="G13:Y13"/>
    <mergeCell ref="F9:S9"/>
    <mergeCell ref="X9:AE9"/>
    <mergeCell ref="X3:AE3"/>
    <mergeCell ref="K8:M8"/>
    <mergeCell ref="B8:E8"/>
    <mergeCell ref="N8:Q8"/>
    <mergeCell ref="F8:J8"/>
    <mergeCell ref="R8:Y8"/>
    <mergeCell ref="B7:E7"/>
    <mergeCell ref="F7:M7"/>
    <mergeCell ref="D2:E2"/>
    <mergeCell ref="B2:C2"/>
    <mergeCell ref="B5:U5"/>
    <mergeCell ref="B9:E9"/>
    <mergeCell ref="B10:E11"/>
    <mergeCell ref="T9:W9"/>
  </mergeCells>
  <phoneticPr fontId="24"/>
  <pageMargins left="0.74803149606299213" right="0" top="0.78740157480314965" bottom="0" header="0.51181102362204722" footer="0.5118110236220472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B5F4E-C9A5-4A2E-A593-C9A5C65B77B1}">
  <dimension ref="A1:L2"/>
  <sheetViews>
    <sheetView workbookViewId="0">
      <selection activeCell="F18" sqref="F18"/>
    </sheetView>
  </sheetViews>
  <sheetFormatPr defaultRowHeight="18" x14ac:dyDescent="0.45"/>
  <cols>
    <col min="1" max="1" width="9.8984375" bestFit="1" customWidth="1"/>
    <col min="2" max="2" width="8.59765625" bestFit="1" customWidth="1"/>
    <col min="3" max="3" width="6.796875" bestFit="1" customWidth="1"/>
    <col min="4" max="4" width="33.8984375" bestFit="1" customWidth="1"/>
    <col min="5" max="5" width="9.19921875" bestFit="1" customWidth="1"/>
    <col min="6" max="6" width="38.3984375" bestFit="1" customWidth="1"/>
    <col min="7" max="8" width="13.296875" bestFit="1" customWidth="1"/>
    <col min="9" max="9" width="16.296875" bestFit="1" customWidth="1"/>
    <col min="10" max="10" width="17.3984375" customWidth="1"/>
    <col min="11" max="11" width="14.3984375" bestFit="1" customWidth="1"/>
    <col min="12" max="12" width="22.796875" bestFit="1" customWidth="1"/>
  </cols>
  <sheetData>
    <row r="1" spans="1:12" x14ac:dyDescent="0.45">
      <c r="A1" s="51" t="s">
        <v>57</v>
      </c>
      <c r="B1" s="51" t="s">
        <v>58</v>
      </c>
      <c r="C1" s="51" t="s">
        <v>59</v>
      </c>
      <c r="D1" s="51" t="s">
        <v>1</v>
      </c>
      <c r="E1" s="51" t="s">
        <v>60</v>
      </c>
      <c r="F1" s="51" t="s">
        <v>61</v>
      </c>
      <c r="G1" s="51" t="s">
        <v>62</v>
      </c>
      <c r="H1" s="51" t="s">
        <v>63</v>
      </c>
      <c r="I1" s="51" t="s">
        <v>67</v>
      </c>
      <c r="J1" s="51" t="s">
        <v>66</v>
      </c>
      <c r="K1" s="51" t="s">
        <v>64</v>
      </c>
      <c r="L1" s="51" t="s">
        <v>65</v>
      </c>
    </row>
    <row r="2" spans="1:12" x14ac:dyDescent="0.45">
      <c r="A2" s="52">
        <f>加盟届入力!C10</f>
        <v>0</v>
      </c>
      <c r="B2" s="52">
        <f>加盟届入力!C11</f>
        <v>0</v>
      </c>
      <c r="C2" s="52">
        <f>加盟届入力!C12</f>
        <v>0</v>
      </c>
      <c r="D2" s="52">
        <f>加盟届入力!C13</f>
        <v>0</v>
      </c>
      <c r="E2" s="52" t="str">
        <f>ASC(加盟届入力!C17&amp;"-"&amp;加盟届入力!E17)</f>
        <v>-</v>
      </c>
      <c r="F2" s="52" t="str">
        <f>ASC(加盟届入力!C18&amp;" "&amp;加盟届入力!C19)</f>
        <v xml:space="preserve"> </v>
      </c>
      <c r="G2" s="52" t="str">
        <f>ASC(加盟届入力!C20&amp;"-"&amp;加盟届入力!E20&amp;"-"&amp;加盟届入力!G20)</f>
        <v>--</v>
      </c>
      <c r="H2" s="52" t="str">
        <f>ASC(加盟届入力!C21&amp;"-"&amp;加盟届入力!E21&amp;"-"&amp;加盟届入力!G21)</f>
        <v>--</v>
      </c>
      <c r="I2" s="52">
        <f>加盟届入力!C23</f>
        <v>0</v>
      </c>
      <c r="J2" s="53">
        <f>加盟届入力!C27</f>
        <v>0</v>
      </c>
      <c r="K2" s="52" t="str">
        <f>ASC(加盟届入力!C25&amp;"-"&amp;加盟届入力!E25&amp;"-"&amp;加盟届入力!G25)</f>
        <v>--</v>
      </c>
      <c r="L2" s="52" t="str">
        <f>ASC(加盟届入力!C26&amp;"@"&amp;加盟届入力!G26)</f>
        <v>@</v>
      </c>
    </row>
  </sheetData>
  <phoneticPr fontId="24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581F0-824A-4C2F-B9C7-75D417540619}">
  <sheetPr>
    <tabColor rgb="FF00B0F0"/>
  </sheetPr>
  <dimension ref="B1:AG25"/>
  <sheetViews>
    <sheetView showGridLines="0" zoomScaleNormal="100" zoomScaleSheetLayoutView="130" workbookViewId="0">
      <selection activeCell="AM7" sqref="AM7"/>
    </sheetView>
  </sheetViews>
  <sheetFormatPr defaultRowHeight="18" x14ac:dyDescent="0.45"/>
  <cols>
    <col min="1" max="1" width="8.796875" style="9"/>
    <col min="2" max="36" width="2.69921875" style="9" customWidth="1"/>
    <col min="37" max="16384" width="8.796875" style="9"/>
  </cols>
  <sheetData>
    <row r="1" spans="2:32" x14ac:dyDescent="0.45">
      <c r="B1" s="8" t="s">
        <v>6</v>
      </c>
      <c r="K1" s="10" t="s">
        <v>7</v>
      </c>
    </row>
    <row r="2" spans="2:32" ht="42" customHeight="1" x14ac:dyDescent="0.85">
      <c r="B2" s="120" t="s">
        <v>33</v>
      </c>
      <c r="C2" s="120"/>
      <c r="D2" s="119">
        <f>加盟届入力!C9</f>
        <v>8</v>
      </c>
      <c r="E2" s="119"/>
      <c r="F2" s="11" t="s">
        <v>32</v>
      </c>
      <c r="G2" s="11"/>
      <c r="H2" s="12"/>
      <c r="I2" s="12"/>
      <c r="J2" s="13" t="s">
        <v>34</v>
      </c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pans="2:32" ht="20.399999999999999" customHeight="1" x14ac:dyDescent="0.45">
      <c r="X3" s="134" t="str">
        <f>IF(加盟届入力!C8="","令和　年　月　日",加盟届入力!C8)</f>
        <v>令和　年　月　日</v>
      </c>
      <c r="Y3" s="134"/>
      <c r="Z3" s="134"/>
      <c r="AA3" s="134"/>
      <c r="AB3" s="134"/>
      <c r="AC3" s="134"/>
      <c r="AD3" s="134"/>
      <c r="AE3" s="134"/>
    </row>
    <row r="4" spans="2:32" ht="21.6" customHeight="1" x14ac:dyDescent="0.45">
      <c r="B4" s="49" t="s">
        <v>0</v>
      </c>
      <c r="Z4" s="30"/>
      <c r="AA4" s="14"/>
    </row>
    <row r="5" spans="2:32" ht="30.6" customHeight="1" x14ac:dyDescent="0.45">
      <c r="B5" s="121" t="s">
        <v>2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</row>
    <row r="6" spans="2:32" ht="14.4" customHeight="1" thickBot="1" x14ac:dyDescent="0.5"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</row>
    <row r="7" spans="2:32" ht="30.6" customHeight="1" thickBot="1" x14ac:dyDescent="0.5">
      <c r="B7" s="140" t="s">
        <v>70</v>
      </c>
      <c r="C7" s="141"/>
      <c r="D7" s="141"/>
      <c r="E7" s="142"/>
      <c r="F7" s="145">
        <f>加盟届入力!C10</f>
        <v>0</v>
      </c>
      <c r="G7" s="135"/>
      <c r="H7" s="135"/>
      <c r="I7" s="135"/>
      <c r="J7" s="135"/>
      <c r="K7" s="135"/>
      <c r="L7" s="135"/>
      <c r="M7" s="136"/>
      <c r="N7" s="50"/>
      <c r="O7" s="50"/>
      <c r="P7" s="50"/>
      <c r="Q7" s="50"/>
      <c r="R7" s="50"/>
      <c r="S7" s="50"/>
      <c r="T7" s="50"/>
      <c r="U7" s="50"/>
    </row>
    <row r="8" spans="2:32" ht="28.8" customHeight="1" thickBot="1" x14ac:dyDescent="0.5">
      <c r="B8" s="137" t="s">
        <v>3</v>
      </c>
      <c r="C8" s="138"/>
      <c r="D8" s="138"/>
      <c r="E8" s="139"/>
      <c r="F8" s="143">
        <f>加盟届入力!C11</f>
        <v>0</v>
      </c>
      <c r="G8" s="144"/>
      <c r="H8" s="144"/>
      <c r="I8" s="144"/>
      <c r="J8" s="144"/>
      <c r="K8" s="135" t="s">
        <v>8</v>
      </c>
      <c r="L8" s="135"/>
      <c r="M8" s="136"/>
      <c r="N8" s="140" t="s">
        <v>10</v>
      </c>
      <c r="O8" s="141"/>
      <c r="P8" s="141"/>
      <c r="Q8" s="142"/>
      <c r="R8" s="145">
        <f>加盟届入力!C12</f>
        <v>0</v>
      </c>
      <c r="S8" s="135"/>
      <c r="T8" s="135"/>
      <c r="U8" s="135"/>
      <c r="V8" s="135"/>
      <c r="W8" s="135"/>
      <c r="X8" s="135"/>
      <c r="Y8" s="136"/>
    </row>
    <row r="9" spans="2:32" ht="28.8" customHeight="1" thickBot="1" x14ac:dyDescent="0.5">
      <c r="B9" s="122" t="s">
        <v>4</v>
      </c>
      <c r="C9" s="123"/>
      <c r="D9" s="123"/>
      <c r="E9" s="124"/>
      <c r="F9" s="152">
        <f>加盟届入力!C14</f>
        <v>0</v>
      </c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3"/>
      <c r="T9" s="131" t="s">
        <v>4</v>
      </c>
      <c r="U9" s="132"/>
      <c r="V9" s="132"/>
      <c r="W9" s="133"/>
      <c r="X9" s="154">
        <f>加盟届入力!C16</f>
        <v>0</v>
      </c>
      <c r="Y9" s="155"/>
      <c r="Z9" s="155"/>
      <c r="AA9" s="155"/>
      <c r="AB9" s="155"/>
      <c r="AC9" s="155"/>
      <c r="AD9" s="155"/>
      <c r="AE9" s="156"/>
    </row>
    <row r="10" spans="2:32" ht="28.8" customHeight="1" x14ac:dyDescent="0.45">
      <c r="B10" s="125" t="s">
        <v>36</v>
      </c>
      <c r="C10" s="126"/>
      <c r="D10" s="126"/>
      <c r="E10" s="127"/>
      <c r="F10" s="168">
        <f>加盟届入力!C13</f>
        <v>0</v>
      </c>
      <c r="G10" s="169"/>
      <c r="H10" s="169"/>
      <c r="I10" s="169"/>
      <c r="J10" s="169"/>
      <c r="K10" s="169"/>
      <c r="L10" s="169"/>
      <c r="M10" s="169"/>
      <c r="N10" s="169"/>
      <c r="O10" s="169"/>
      <c r="P10" s="169"/>
      <c r="Q10" s="169"/>
      <c r="R10" s="169"/>
      <c r="S10" s="170"/>
      <c r="T10" s="162" t="s">
        <v>5</v>
      </c>
      <c r="U10" s="163"/>
      <c r="V10" s="163"/>
      <c r="W10" s="164"/>
      <c r="X10" s="146">
        <f>加盟届入力!C15</f>
        <v>0</v>
      </c>
      <c r="Y10" s="147"/>
      <c r="Z10" s="147"/>
      <c r="AA10" s="147"/>
      <c r="AB10" s="147"/>
      <c r="AC10" s="147"/>
      <c r="AD10" s="163" t="s">
        <v>37</v>
      </c>
      <c r="AE10" s="164"/>
    </row>
    <row r="11" spans="2:32" ht="28.8" customHeight="1" thickBot="1" x14ac:dyDescent="0.5">
      <c r="B11" s="128"/>
      <c r="C11" s="129"/>
      <c r="D11" s="129"/>
      <c r="E11" s="130"/>
      <c r="F11" s="171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2"/>
      <c r="S11" s="173"/>
      <c r="T11" s="165"/>
      <c r="U11" s="166"/>
      <c r="V11" s="166"/>
      <c r="W11" s="167"/>
      <c r="X11" s="148"/>
      <c r="Y11" s="149"/>
      <c r="Z11" s="149"/>
      <c r="AA11" s="149"/>
      <c r="AB11" s="149"/>
      <c r="AC11" s="149"/>
      <c r="AD11" s="166"/>
      <c r="AE11" s="167"/>
    </row>
    <row r="12" spans="2:32" ht="36" customHeight="1" x14ac:dyDescent="0.45">
      <c r="B12" s="174" t="s">
        <v>54</v>
      </c>
      <c r="C12" s="175"/>
      <c r="D12" s="175"/>
      <c r="E12" s="176"/>
      <c r="F12" s="42" t="s">
        <v>38</v>
      </c>
      <c r="G12" s="150">
        <f>加盟届入力!C17</f>
        <v>0</v>
      </c>
      <c r="H12" s="150"/>
      <c r="I12" s="150"/>
      <c r="J12" s="41" t="s">
        <v>20</v>
      </c>
      <c r="K12" s="150">
        <f>加盟届入力!E17</f>
        <v>0</v>
      </c>
      <c r="L12" s="150"/>
      <c r="M12" s="150"/>
      <c r="N12" s="150"/>
      <c r="O12" s="16"/>
      <c r="P12" s="16"/>
      <c r="Q12" s="16"/>
      <c r="R12" s="16"/>
      <c r="S12" s="16"/>
      <c r="T12" s="15"/>
      <c r="U12" s="17"/>
      <c r="V12" s="17"/>
      <c r="W12" s="16"/>
      <c r="X12" s="16"/>
      <c r="Y12" s="16"/>
      <c r="Z12" s="16"/>
      <c r="AA12" s="16"/>
      <c r="AB12" s="16"/>
      <c r="AC12" s="16"/>
      <c r="AD12" s="16"/>
      <c r="AE12" s="18"/>
      <c r="AF12" s="19"/>
    </row>
    <row r="13" spans="2:32" ht="36" customHeight="1" x14ac:dyDescent="0.45">
      <c r="B13" s="177"/>
      <c r="C13" s="178"/>
      <c r="D13" s="178"/>
      <c r="E13" s="179"/>
      <c r="F13" s="20"/>
      <c r="G13" s="151">
        <f>加盟届入力!C18</f>
        <v>0</v>
      </c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9"/>
      <c r="AA13" s="19"/>
      <c r="AB13" s="19"/>
      <c r="AC13" s="19"/>
      <c r="AD13" s="19"/>
      <c r="AE13" s="21"/>
      <c r="AF13" s="19"/>
    </row>
    <row r="14" spans="2:32" ht="36" customHeight="1" x14ac:dyDescent="0.15">
      <c r="B14" s="177"/>
      <c r="C14" s="178"/>
      <c r="D14" s="178"/>
      <c r="E14" s="179"/>
      <c r="F14" s="22"/>
      <c r="G14" s="151">
        <f>加盟届入力!C19</f>
        <v>0</v>
      </c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9"/>
      <c r="AA14" s="19"/>
      <c r="AB14" s="19"/>
      <c r="AC14" s="19"/>
      <c r="AD14" s="19"/>
      <c r="AE14" s="21"/>
      <c r="AF14" s="19"/>
    </row>
    <row r="15" spans="2:32" ht="36" customHeight="1" thickBot="1" x14ac:dyDescent="0.2">
      <c r="B15" s="128"/>
      <c r="C15" s="129"/>
      <c r="D15" s="129"/>
      <c r="E15" s="130"/>
      <c r="F15" s="23"/>
      <c r="G15" s="180" t="s">
        <v>23</v>
      </c>
      <c r="H15" s="180"/>
      <c r="I15" s="181">
        <f>加盟届入力!C20</f>
        <v>0</v>
      </c>
      <c r="J15" s="181"/>
      <c r="K15" s="45" t="s">
        <v>41</v>
      </c>
      <c r="L15" s="157">
        <f>加盟届入力!E20</f>
        <v>0</v>
      </c>
      <c r="M15" s="157"/>
      <c r="N15" s="45" t="s">
        <v>41</v>
      </c>
      <c r="O15" s="157">
        <f>加盟届入力!G20</f>
        <v>0</v>
      </c>
      <c r="P15" s="157"/>
      <c r="Q15" s="47"/>
      <c r="R15" s="47"/>
      <c r="S15" s="182" t="s">
        <v>24</v>
      </c>
      <c r="T15" s="182"/>
      <c r="U15" s="181">
        <f>加盟届入力!C21</f>
        <v>0</v>
      </c>
      <c r="V15" s="181"/>
      <c r="W15" s="45" t="s">
        <v>41</v>
      </c>
      <c r="X15" s="157">
        <f>加盟届入力!E21</f>
        <v>0</v>
      </c>
      <c r="Y15" s="157"/>
      <c r="Z15" s="45" t="s">
        <v>41</v>
      </c>
      <c r="AA15" s="157">
        <f>加盟届入力!G21</f>
        <v>0</v>
      </c>
      <c r="AB15" s="157"/>
      <c r="AC15" s="46"/>
      <c r="AD15" s="43"/>
      <c r="AE15" s="44"/>
      <c r="AF15" s="19"/>
    </row>
    <row r="16" spans="2:32" ht="36" customHeight="1" thickBot="1" x14ac:dyDescent="0.5">
      <c r="B16" s="159" t="s">
        <v>43</v>
      </c>
      <c r="C16" s="160"/>
      <c r="D16" s="160"/>
      <c r="E16" s="161"/>
      <c r="F16" s="188" t="s">
        <v>44</v>
      </c>
      <c r="G16" s="189"/>
      <c r="H16" s="190"/>
      <c r="I16" s="199">
        <f>加盟届入力!C24</f>
        <v>0</v>
      </c>
      <c r="J16" s="189"/>
      <c r="K16" s="189"/>
      <c r="L16" s="189"/>
      <c r="M16" s="189"/>
      <c r="N16" s="189"/>
      <c r="O16" s="189"/>
      <c r="P16" s="189"/>
      <c r="Q16" s="200"/>
      <c r="R16" s="183" t="s">
        <v>16</v>
      </c>
      <c r="S16" s="184"/>
      <c r="T16" s="185"/>
      <c r="U16" s="186">
        <f>加盟届入力!C25</f>
        <v>0</v>
      </c>
      <c r="V16" s="187"/>
      <c r="W16" s="48" t="s">
        <v>41</v>
      </c>
      <c r="X16" s="198">
        <f>加盟届入力!E25</f>
        <v>0</v>
      </c>
      <c r="Y16" s="198"/>
      <c r="Z16" s="198"/>
      <c r="AA16" s="48" t="s">
        <v>41</v>
      </c>
      <c r="AB16" s="198">
        <f>加盟届入力!G25</f>
        <v>0</v>
      </c>
      <c r="AC16" s="198"/>
      <c r="AD16" s="198"/>
      <c r="AE16" s="76"/>
      <c r="AF16" s="19"/>
    </row>
    <row r="17" spans="2:33" ht="36" customHeight="1" thickBot="1" x14ac:dyDescent="0.5">
      <c r="B17" s="55"/>
      <c r="C17" s="56"/>
      <c r="D17" s="56"/>
      <c r="E17" s="57"/>
      <c r="F17" s="191" t="s">
        <v>45</v>
      </c>
      <c r="G17" s="192"/>
      <c r="H17" s="193"/>
      <c r="I17" s="201">
        <f>加盟届入力!C23</f>
        <v>0</v>
      </c>
      <c r="J17" s="192"/>
      <c r="K17" s="192"/>
      <c r="L17" s="192"/>
      <c r="M17" s="192"/>
      <c r="N17" s="192"/>
      <c r="O17" s="192"/>
      <c r="P17" s="192"/>
      <c r="Q17" s="202"/>
      <c r="R17" s="183" t="s">
        <v>47</v>
      </c>
      <c r="S17" s="184"/>
      <c r="T17" s="185"/>
      <c r="U17" s="158" t="str">
        <f>加盟届入力!C26&amp;" ＠ "&amp;加盟届入力!G26</f>
        <v xml:space="preserve"> ＠ </v>
      </c>
      <c r="V17" s="135"/>
      <c r="W17" s="135"/>
      <c r="X17" s="135"/>
      <c r="Y17" s="135"/>
      <c r="Z17" s="135"/>
      <c r="AA17" s="135"/>
      <c r="AB17" s="135"/>
      <c r="AC17" s="135"/>
      <c r="AD17" s="135"/>
      <c r="AE17" s="136"/>
      <c r="AF17" s="19"/>
    </row>
    <row r="18" spans="2:33" ht="36" customHeight="1" x14ac:dyDescent="0.4">
      <c r="B18" s="203" t="s">
        <v>48</v>
      </c>
      <c r="C18" s="204"/>
      <c r="D18" s="204"/>
      <c r="E18" s="205"/>
      <c r="F18" s="194">
        <f>加盟届入力!C27</f>
        <v>0</v>
      </c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195"/>
      <c r="R18" s="195"/>
      <c r="S18" s="195"/>
      <c r="T18" s="195"/>
      <c r="U18" s="195"/>
      <c r="V18" s="195"/>
      <c r="W18" s="195"/>
      <c r="X18" s="195"/>
      <c r="Y18" s="195"/>
      <c r="Z18" s="195"/>
      <c r="AA18" s="195"/>
      <c r="AB18" s="195"/>
      <c r="AC18" s="195"/>
      <c r="AD18" s="195"/>
      <c r="AE18" s="196"/>
      <c r="AF18" s="19"/>
    </row>
    <row r="19" spans="2:33" ht="36" customHeight="1" thickBot="1" x14ac:dyDescent="0.5">
      <c r="B19" s="58"/>
      <c r="C19" s="59"/>
      <c r="D19" s="59"/>
      <c r="E19" s="60"/>
      <c r="F19" s="148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97"/>
      <c r="AF19" s="26"/>
    </row>
    <row r="20" spans="2:33" ht="28.8" customHeight="1" thickBot="1" x14ac:dyDescent="0.2">
      <c r="B20" s="174" t="s">
        <v>53</v>
      </c>
      <c r="C20" s="175"/>
      <c r="D20" s="175"/>
      <c r="E20" s="176"/>
      <c r="F20" s="206" t="s">
        <v>49</v>
      </c>
      <c r="G20" s="206"/>
      <c r="H20" s="206"/>
      <c r="I20" s="206"/>
      <c r="J20" s="206"/>
      <c r="K20" s="206"/>
      <c r="L20" s="206"/>
      <c r="M20" s="208"/>
      <c r="N20" s="206" t="s">
        <v>50</v>
      </c>
      <c r="O20" s="206"/>
      <c r="P20" s="206"/>
      <c r="Q20" s="206"/>
      <c r="R20" s="206"/>
      <c r="S20" s="206"/>
      <c r="T20" s="206" t="s">
        <v>51</v>
      </c>
      <c r="U20" s="206"/>
      <c r="V20" s="206"/>
      <c r="W20" s="206"/>
      <c r="X20" s="206"/>
      <c r="Y20" s="206"/>
      <c r="Z20" s="207" t="s">
        <v>52</v>
      </c>
      <c r="AA20" s="206"/>
      <c r="AB20" s="206"/>
      <c r="AC20" s="206"/>
      <c r="AD20" s="206"/>
      <c r="AE20" s="206"/>
      <c r="AF20" s="22"/>
      <c r="AG20" s="27"/>
    </row>
    <row r="21" spans="2:33" ht="28.8" customHeight="1" x14ac:dyDescent="0.45">
      <c r="B21" s="177"/>
      <c r="C21" s="178"/>
      <c r="D21" s="178"/>
      <c r="E21" s="179"/>
      <c r="F21" s="209">
        <f>加盟届入力!C30</f>
        <v>0</v>
      </c>
      <c r="G21" s="210"/>
      <c r="H21" s="210"/>
      <c r="I21" s="210"/>
      <c r="J21" s="210"/>
      <c r="K21" s="210"/>
      <c r="L21" s="210"/>
      <c r="M21" s="210"/>
      <c r="N21" s="211">
        <f>加盟届入力!C31</f>
        <v>0</v>
      </c>
      <c r="O21" s="212"/>
      <c r="P21" s="212"/>
      <c r="Q21" s="212"/>
      <c r="R21" s="212"/>
      <c r="S21" s="213"/>
      <c r="T21" s="211">
        <f>加盟届入力!C32</f>
        <v>0</v>
      </c>
      <c r="U21" s="212"/>
      <c r="V21" s="212"/>
      <c r="W21" s="212"/>
      <c r="X21" s="212"/>
      <c r="Y21" s="213"/>
      <c r="Z21" s="212">
        <f>加盟届入力!C33</f>
        <v>0</v>
      </c>
      <c r="AA21" s="212"/>
      <c r="AB21" s="212"/>
      <c r="AC21" s="212"/>
      <c r="AD21" s="212"/>
      <c r="AE21" s="213"/>
      <c r="AF21" s="19"/>
    </row>
    <row r="22" spans="2:33" ht="28.8" customHeight="1" thickBot="1" x14ac:dyDescent="0.5">
      <c r="B22" s="128"/>
      <c r="C22" s="129"/>
      <c r="D22" s="129"/>
      <c r="E22" s="130"/>
      <c r="F22" s="165">
        <f>加盟届入力!E30</f>
        <v>0</v>
      </c>
      <c r="G22" s="166"/>
      <c r="H22" s="166"/>
      <c r="I22" s="166"/>
      <c r="J22" s="166"/>
      <c r="K22" s="166"/>
      <c r="L22" s="166"/>
      <c r="M22" s="166"/>
      <c r="N22" s="28"/>
      <c r="O22" s="24"/>
      <c r="P22" s="24"/>
      <c r="Q22" s="24"/>
      <c r="R22" s="24"/>
      <c r="S22" s="25"/>
      <c r="T22" s="28"/>
      <c r="U22" s="24"/>
      <c r="V22" s="24"/>
      <c r="W22" s="24"/>
      <c r="X22" s="24"/>
      <c r="Y22" s="25"/>
      <c r="Z22" s="24"/>
      <c r="AA22" s="24"/>
      <c r="AB22" s="24"/>
      <c r="AC22" s="24"/>
      <c r="AD22" s="24"/>
      <c r="AE22" s="25"/>
      <c r="AF22" s="19"/>
    </row>
    <row r="23" spans="2:33" ht="9.6" customHeight="1" x14ac:dyDescent="0.45">
      <c r="B23" s="54"/>
      <c r="C23" s="54"/>
      <c r="D23" s="54"/>
      <c r="E23" s="54"/>
      <c r="F23" s="61"/>
      <c r="G23" s="61"/>
      <c r="H23" s="61"/>
      <c r="I23" s="61"/>
      <c r="J23" s="61"/>
      <c r="K23" s="61"/>
      <c r="L23" s="61"/>
      <c r="M23" s="61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</row>
    <row r="24" spans="2:33" ht="14.4" customHeight="1" x14ac:dyDescent="0.45">
      <c r="B24" s="29" t="s">
        <v>77</v>
      </c>
      <c r="C24" s="54"/>
      <c r="D24" s="54"/>
      <c r="E24" s="54"/>
      <c r="F24" s="61"/>
      <c r="G24" s="61"/>
      <c r="H24" s="61"/>
      <c r="I24" s="61"/>
      <c r="J24" s="61"/>
      <c r="K24" s="61"/>
      <c r="L24" s="61"/>
      <c r="M24" s="61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</row>
    <row r="25" spans="2:33" ht="13.2" customHeight="1" x14ac:dyDescent="0.45">
      <c r="B25" s="29" t="s">
        <v>78</v>
      </c>
    </row>
  </sheetData>
  <mergeCells count="56">
    <mergeCell ref="B18:E18"/>
    <mergeCell ref="F18:AE19"/>
    <mergeCell ref="B20:E22"/>
    <mergeCell ref="F20:M20"/>
    <mergeCell ref="N20:S20"/>
    <mergeCell ref="T20:Y20"/>
    <mergeCell ref="Z20:AE20"/>
    <mergeCell ref="F21:M21"/>
    <mergeCell ref="N21:S21"/>
    <mergeCell ref="T21:Y21"/>
    <mergeCell ref="Z21:AE21"/>
    <mergeCell ref="F22:M22"/>
    <mergeCell ref="U15:V15"/>
    <mergeCell ref="B12:E15"/>
    <mergeCell ref="F17:H17"/>
    <mergeCell ref="I17:Q17"/>
    <mergeCell ref="R17:T17"/>
    <mergeCell ref="U17:AE17"/>
    <mergeCell ref="X10:AC11"/>
    <mergeCell ref="AD10:AE11"/>
    <mergeCell ref="X15:Y15"/>
    <mergeCell ref="AA15:AB15"/>
    <mergeCell ref="B16:E16"/>
    <mergeCell ref="F16:H16"/>
    <mergeCell ref="I16:Q16"/>
    <mergeCell ref="R16:T16"/>
    <mergeCell ref="U16:V16"/>
    <mergeCell ref="X16:Z16"/>
    <mergeCell ref="AB16:AD16"/>
    <mergeCell ref="G15:H15"/>
    <mergeCell ref="I15:J15"/>
    <mergeCell ref="L15:M15"/>
    <mergeCell ref="O15:P15"/>
    <mergeCell ref="S15:T15"/>
    <mergeCell ref="G12:I12"/>
    <mergeCell ref="K12:N12"/>
    <mergeCell ref="G13:Y13"/>
    <mergeCell ref="G14:Y14"/>
    <mergeCell ref="B8:E8"/>
    <mergeCell ref="F8:J8"/>
    <mergeCell ref="K8:M8"/>
    <mergeCell ref="N8:Q8"/>
    <mergeCell ref="R8:Y8"/>
    <mergeCell ref="B9:E9"/>
    <mergeCell ref="F9:S9"/>
    <mergeCell ref="T9:W9"/>
    <mergeCell ref="X9:AE9"/>
    <mergeCell ref="B10:E11"/>
    <mergeCell ref="F10:S11"/>
    <mergeCell ref="T10:W11"/>
    <mergeCell ref="B2:C2"/>
    <mergeCell ref="D2:E2"/>
    <mergeCell ref="X3:AE3"/>
    <mergeCell ref="B5:U5"/>
    <mergeCell ref="B7:E7"/>
    <mergeCell ref="F7:M7"/>
  </mergeCells>
  <phoneticPr fontId="24"/>
  <pageMargins left="0.74803149606299213" right="0" top="0.78740157480314965" bottom="0" header="0.51181102362204722" footer="0.5118110236220472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31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加盟届入力</vt:lpstr>
      <vt:lpstr>加盟届（申込様式１－１）</vt:lpstr>
      <vt:lpstr>データ</vt:lpstr>
      <vt:lpstr>加盟届（申込様式１－１） (2)</vt:lpstr>
      <vt:lpstr>'加盟届（申込様式１－１）'!bookmark0</vt:lpstr>
      <vt:lpstr>'加盟届（申込様式１－１） (2)'!bookmark0</vt:lpstr>
      <vt:lpstr>加盟届入力!bookmark0</vt:lpstr>
      <vt:lpstr>'加盟届（申込様式１－１）'!Print_Area</vt:lpstr>
      <vt:lpstr>'加盟届（申込様式１－１）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Taro-2024申込様式集</dc:title>
  <dc:creator>t052647</dc:creator>
  <cp:lastModifiedBy>聖 似内</cp:lastModifiedBy>
  <cp:revision>2</cp:revision>
  <cp:lastPrinted>2025-03-29T04:10:51Z</cp:lastPrinted>
  <dcterms:created xsi:type="dcterms:W3CDTF">2025-03-03T06:07:00Z</dcterms:created>
  <dcterms:modified xsi:type="dcterms:W3CDTF">2026-03-11T11:06:32Z</dcterms:modified>
</cp:coreProperties>
</file>